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0" windowWidth="19280" windowHeight="13170" activeTab="0"/>
  </bookViews>
  <sheets>
    <sheet name="Øl menu" sheetId="1" r:id="rId1"/>
  </sheets>
  <definedNames>
    <definedName name="_xlnm._FilterDatabase" localSheetId="0" hidden="1">'Øl menu'!$A$1:$T$811</definedName>
  </definedNames>
  <calcPr fullCalcOnLoad="1"/>
</workbook>
</file>

<file path=xl/sharedStrings.xml><?xml version="1.0" encoding="utf-8"?>
<sst xmlns="http://schemas.openxmlformats.org/spreadsheetml/2006/main" count="4509" uniqueCount="1722">
  <si>
    <t>Pris</t>
  </si>
  <si>
    <t>Butik</t>
  </si>
  <si>
    <t>Bryggeri</t>
  </si>
  <si>
    <t>Navn</t>
  </si>
  <si>
    <t>Jester King</t>
  </si>
  <si>
    <t>Mad Meg - Farmhouse provision ale</t>
  </si>
  <si>
    <t>Mikkeller &amp; Friends</t>
  </si>
  <si>
    <t>Six</t>
  </si>
  <si>
    <t>Upright Brewing</t>
  </si>
  <si>
    <t>Eataly</t>
  </si>
  <si>
    <t>Seven - Anniversario</t>
  </si>
  <si>
    <t>Loverbeer</t>
  </si>
  <si>
    <t>Imperial Stout</t>
  </si>
  <si>
    <t>Birrificio Troll</t>
  </si>
  <si>
    <t>Port'er mejo</t>
  </si>
  <si>
    <t>Porter</t>
  </si>
  <si>
    <t>Irma</t>
  </si>
  <si>
    <t>Amager Bryghus</t>
  </si>
  <si>
    <t>Hr. Frederiksen, Nieport Edition</t>
  </si>
  <si>
    <t>Hr. Frederiksen, Swedish Red Wine</t>
  </si>
  <si>
    <t>Hr. Frederiksen, Danish Red Wine</t>
  </si>
  <si>
    <t>Ølbutikken</t>
  </si>
  <si>
    <t>Mikkeller</t>
  </si>
  <si>
    <t>A K Alive</t>
  </si>
  <si>
    <t>Clown Shoes</t>
  </si>
  <si>
    <t>DrumBar - Golden Sap</t>
  </si>
  <si>
    <t>DrumBar - Black Sap</t>
  </si>
  <si>
    <t>Das Wunderking</t>
  </si>
  <si>
    <t>The Bruery</t>
  </si>
  <si>
    <t>Mischief</t>
  </si>
  <si>
    <t>Rodenbach</t>
  </si>
  <si>
    <t>Oude Geuze</t>
  </si>
  <si>
    <t>K:rlek - Efterår/Vinter 2013</t>
  </si>
  <si>
    <t>K:rlek - Forår/Sommer 2013</t>
  </si>
  <si>
    <t>Dama Bruna</t>
  </si>
  <si>
    <t>Stout</t>
  </si>
  <si>
    <t>Imperial/Strong Porter</t>
  </si>
  <si>
    <t>IPA</t>
  </si>
  <si>
    <t>Auld Alliance</t>
  </si>
  <si>
    <t>Super Best</t>
  </si>
  <si>
    <t>Hornbeer</t>
  </si>
  <si>
    <t>Galanthus Nivalis</t>
  </si>
  <si>
    <t>Barley Wine</t>
  </si>
  <si>
    <t>Raasted Trippel - Kirsebær</t>
  </si>
  <si>
    <t>Fakta</t>
  </si>
  <si>
    <t>Gnädige Frau</t>
  </si>
  <si>
    <t>Xiquic and the hero twins</t>
  </si>
  <si>
    <t>Arctic SunStone</t>
  </si>
  <si>
    <t>The Great, Big Kentucky Sausage Fest</t>
  </si>
  <si>
    <t>Brooklyn Brewery</t>
  </si>
  <si>
    <t>Local 1</t>
  </si>
  <si>
    <t>Leffe Royale</t>
  </si>
  <si>
    <t>Monoprix</t>
  </si>
  <si>
    <t>Paris</t>
  </si>
  <si>
    <t>Brouweij De Ranke</t>
  </si>
  <si>
    <t>XX Bitter</t>
  </si>
  <si>
    <t>Mort Subite</t>
  </si>
  <si>
    <t>Kriek</t>
  </si>
  <si>
    <t>Vallée de la Seiche</t>
  </si>
  <si>
    <t>Blanc de Pommes</t>
  </si>
  <si>
    <t>Oude Quetsche Tilquin à l’Ancienne 2012</t>
  </si>
  <si>
    <t>Oude Geuze Boon VAT 44</t>
  </si>
  <si>
    <t>Gave</t>
  </si>
  <si>
    <t>Henrik</t>
  </si>
  <si>
    <t>Michael</t>
  </si>
  <si>
    <t>Jesper</t>
  </si>
  <si>
    <t>Sonni</t>
  </si>
  <si>
    <t>Ole</t>
  </si>
  <si>
    <t>Morten</t>
  </si>
  <si>
    <t>Avg.</t>
  </si>
  <si>
    <t>dato</t>
  </si>
  <si>
    <t>Summer</t>
  </si>
  <si>
    <t>Foster's</t>
  </si>
  <si>
    <t>Dragør Møller Jensen</t>
  </si>
  <si>
    <t>Blond</t>
  </si>
  <si>
    <t>Red Hot Chili Ale</t>
  </si>
  <si>
    <t>Nyboder Kolonial</t>
  </si>
  <si>
    <t>Dunkelhorn</t>
  </si>
  <si>
    <t>Indian Pale Ale</t>
  </si>
  <si>
    <t>Charlis Brygghus</t>
  </si>
  <si>
    <t>Ipalla</t>
  </si>
  <si>
    <t>Hornbeer Blonde</t>
  </si>
  <si>
    <t>NoLi Brewhouse</t>
  </si>
  <si>
    <t>Born &amp; Raised</t>
  </si>
  <si>
    <t>Wookiee IPA</t>
  </si>
  <si>
    <t>Flying Dog</t>
  </si>
  <si>
    <t>Rye King</t>
  </si>
  <si>
    <t>Brown Ale</t>
  </si>
  <si>
    <t>Malmö Brygghus</t>
  </si>
  <si>
    <t>Cacao-Porter</t>
  </si>
  <si>
    <t>Swagger Juice</t>
  </si>
  <si>
    <t>Ale</t>
  </si>
  <si>
    <t>Stone Vertical Epic Ale 12.12.12</t>
  </si>
  <si>
    <t>False Dmitriy</t>
  </si>
  <si>
    <t>Carlsberg</t>
  </si>
  <si>
    <t>Twin Sisters Double IPA</t>
  </si>
  <si>
    <t>Holgate Brewhouse</t>
  </si>
  <si>
    <t>Empress</t>
  </si>
  <si>
    <t>The Fundamental Blackhorn</t>
  </si>
  <si>
    <t>Old Ruffian Barley Wine</t>
  </si>
  <si>
    <t>Hr. Frederiksen</t>
  </si>
  <si>
    <t>D.O.R.I.S. The Destroyer</t>
  </si>
  <si>
    <t>Erik</t>
  </si>
  <si>
    <t>Carlsberg Sverige</t>
  </si>
  <si>
    <t>Willy:s</t>
  </si>
  <si>
    <t>St. Eriks</t>
  </si>
  <si>
    <t>Brian Brun Hansen's hjemmebryg</t>
  </si>
  <si>
    <t>Munstons Cintinental Lager</t>
  </si>
  <si>
    <t>DTU</t>
  </si>
  <si>
    <t>South Plains APA</t>
  </si>
  <si>
    <t>Det Lille Bryggeri</t>
  </si>
  <si>
    <t>Lakrids Porter</t>
  </si>
  <si>
    <t>Liquorice Stout</t>
  </si>
  <si>
    <t>Black Chocolate Stout</t>
  </si>
  <si>
    <t>Chocolate Stout</t>
  </si>
  <si>
    <t>Vært</t>
  </si>
  <si>
    <t>Grand Theft Orange</t>
  </si>
  <si>
    <t>Hr. Frederiksen, Buffalo Trace</t>
  </si>
  <si>
    <t>Blåbær Stout</t>
  </si>
  <si>
    <t>Hr. Skovs Blomme Rom Porter</t>
  </si>
  <si>
    <t>Dark Roast Barred Aged (Whisky)</t>
  </si>
  <si>
    <t>de Molen</t>
  </si>
  <si>
    <t>Mout &amp; Mocca</t>
  </si>
  <si>
    <t>Tsarina Esra</t>
  </si>
  <si>
    <t>Bar &amp; Boos</t>
  </si>
  <si>
    <t>Krenkerup</t>
  </si>
  <si>
    <t>Rauchbier</t>
  </si>
  <si>
    <t>Westbrook</t>
  </si>
  <si>
    <t>Dark Helmet</t>
  </si>
  <si>
    <t>Natasha Røcks America</t>
  </si>
  <si>
    <t>Moylans</t>
  </si>
  <si>
    <t>Dragoons Dry Irish Stout</t>
  </si>
  <si>
    <t>Dirac</t>
  </si>
  <si>
    <t>Three Floyds</t>
  </si>
  <si>
    <t>Amon Amarth Ragnarök</t>
  </si>
  <si>
    <t>Port Brewing</t>
  </si>
  <si>
    <t>Gift of the Magi</t>
  </si>
  <si>
    <t xml:space="preserve">Cantillon </t>
  </si>
  <si>
    <t>Fou Foune</t>
  </si>
  <si>
    <t>Mamouche</t>
  </si>
  <si>
    <t>Den Gale Brygger</t>
  </si>
  <si>
    <t>Idun</t>
  </si>
  <si>
    <t>To Øl</t>
  </si>
  <si>
    <t>Mine is Bigger than Yours</t>
  </si>
  <si>
    <t>Goliat</t>
  </si>
  <si>
    <t>Bridge Road</t>
  </si>
  <si>
    <t>Chevalier Saison</t>
  </si>
  <si>
    <t>Horny Devil</t>
  </si>
  <si>
    <t>Unibroue</t>
  </si>
  <si>
    <t>Stillwater</t>
  </si>
  <si>
    <t>Autumnal</t>
  </si>
  <si>
    <t>Jolly Pumpkin</t>
  </si>
  <si>
    <t>Maracaibo Especial</t>
  </si>
  <si>
    <t>Night Shift</t>
  </si>
  <si>
    <t>Ever Weisse</t>
  </si>
  <si>
    <t>Big Worse Red Wine Barrel Edition</t>
  </si>
  <si>
    <t>Weinbrand Barrel Aged Red Ale</t>
  </si>
  <si>
    <t>Big Worst Barrel Aged Cognac Edition</t>
  </si>
  <si>
    <t>Brewdog</t>
  </si>
  <si>
    <t>San Diego Scotch Ale</t>
  </si>
  <si>
    <t>Dog A</t>
  </si>
  <si>
    <t>Samuel Adams</t>
  </si>
  <si>
    <t>Utopias</t>
  </si>
  <si>
    <t>Skala</t>
  </si>
  <si>
    <t xml:space="preserve">Refsvindinge </t>
  </si>
  <si>
    <t xml:space="preserve">Ale No. 16 </t>
  </si>
  <si>
    <t>Green Velvet</t>
  </si>
  <si>
    <t>Mochaccino Messiah</t>
  </si>
  <si>
    <t>Yeast Serie 2.0 - Lager</t>
  </si>
  <si>
    <t>Yeast Serie 2.0 - Saison</t>
  </si>
  <si>
    <t>Yeast Serie 2.0 - English Ale</t>
  </si>
  <si>
    <t>Yeast Serie 2.0 - American Ale</t>
  </si>
  <si>
    <t>Yeast Serie 2.0 - Brettanomyces Bruz</t>
  </si>
  <si>
    <t>Yeast Serie 2.0 - Brettanomyces Bruxellensis</t>
  </si>
  <si>
    <t>Goose Island</t>
  </si>
  <si>
    <t>Bourbon County Stout</t>
  </si>
  <si>
    <t>Mexas Ranger</t>
  </si>
  <si>
    <t>8 Wired</t>
  </si>
  <si>
    <t>Tall Poppy</t>
  </si>
  <si>
    <t>Femme Fatale Brett</t>
  </si>
  <si>
    <t>Verhaeghe</t>
  </si>
  <si>
    <t>Duchesse de Bourgogne</t>
  </si>
  <si>
    <t>Original Guezue</t>
  </si>
  <si>
    <t>Rochefort</t>
  </si>
  <si>
    <t>Trappistes 10</t>
  </si>
  <si>
    <t>Alesmith</t>
  </si>
  <si>
    <t>Superbest</t>
  </si>
  <si>
    <t>Kihoskh</t>
  </si>
  <si>
    <t>Vinbørsen</t>
  </si>
  <si>
    <t>Anchorage</t>
  </si>
  <si>
    <t>Whiteout</t>
  </si>
  <si>
    <t>Corona</t>
  </si>
  <si>
    <t>Sheppys Cider</t>
  </si>
  <si>
    <t>Vintage, Somerset Cider</t>
  </si>
  <si>
    <t>Braumanufaktur</t>
  </si>
  <si>
    <t>Dunkel</t>
  </si>
  <si>
    <t>77 Lager</t>
  </si>
  <si>
    <t>Barrel Aged 77 Lager</t>
  </si>
  <si>
    <t>Skovlyst</t>
  </si>
  <si>
    <t>Julebuk</t>
  </si>
  <si>
    <t>Weizen</t>
  </si>
  <si>
    <t>Haandbryggeriet</t>
  </si>
  <si>
    <t>Haandbic</t>
  </si>
  <si>
    <t>Evil Twin</t>
  </si>
  <si>
    <t>P3</t>
  </si>
  <si>
    <t>P1</t>
  </si>
  <si>
    <t>Saison</t>
  </si>
  <si>
    <t>Cantillon</t>
  </si>
  <si>
    <t>Bruocsella 1900 Grand Cru</t>
  </si>
  <si>
    <t>Hoppy Christmas</t>
  </si>
  <si>
    <t>Hr. Hansen Julebryg</t>
  </si>
  <si>
    <t>Vintage Julebryg 2012</t>
  </si>
  <si>
    <t>White Oak</t>
  </si>
  <si>
    <t>Toccalmatto</t>
  </si>
  <si>
    <t>Fumé du Sanglier</t>
  </si>
  <si>
    <t>Ørbæk</t>
  </si>
  <si>
    <t>Nyborg Julebryg</t>
  </si>
  <si>
    <t>Barrel Aged Julebryg</t>
  </si>
  <si>
    <t>Fanø</t>
  </si>
  <si>
    <t>P2</t>
  </si>
  <si>
    <t>Sur Megge</t>
  </si>
  <si>
    <t>Tart of Darkness</t>
  </si>
  <si>
    <t>Sans Frontiére</t>
  </si>
  <si>
    <t>Stray Dog No Rules</t>
  </si>
  <si>
    <t>Black Chocolate Stout med fløde, banan og is</t>
  </si>
  <si>
    <t>Surfing Hop</t>
  </si>
  <si>
    <t>Bøgedal</t>
  </si>
  <si>
    <t>Nr. 0300</t>
  </si>
  <si>
    <t>Southern Tier</t>
  </si>
  <si>
    <t>Oak Aged Back Burner</t>
  </si>
  <si>
    <t>Black Tokyo Horizon</t>
  </si>
  <si>
    <t>Oat</t>
  </si>
  <si>
    <t>Lost Dog</t>
  </si>
  <si>
    <t>Beer Valley</t>
  </si>
  <si>
    <t>Black Flag</t>
  </si>
  <si>
    <t>Choklat</t>
  </si>
  <si>
    <t>Mexican Cake</t>
  </si>
  <si>
    <t>Vampire Slayer</t>
  </si>
  <si>
    <t>Magasin</t>
  </si>
  <si>
    <t>Kvickly</t>
  </si>
  <si>
    <t>Bilka</t>
  </si>
  <si>
    <t>Bunker Beer</t>
  </si>
  <si>
    <t>Fish &amp; Beer</t>
  </si>
  <si>
    <t>Superbrugsen</t>
  </si>
  <si>
    <t>Netto</t>
  </si>
  <si>
    <t>Barleywine</t>
  </si>
  <si>
    <t>Jever</t>
  </si>
  <si>
    <t>Leffe</t>
  </si>
  <si>
    <t>Brune</t>
  </si>
  <si>
    <t>Boon</t>
  </si>
  <si>
    <t>Framboise</t>
  </si>
  <si>
    <t>Oude Gueuze, Mariage Parfait</t>
  </si>
  <si>
    <t>Pride of Nekron</t>
  </si>
  <si>
    <t>Holbæk Bryg</t>
  </si>
  <si>
    <t>Bryggern's Hemmelighed, batch II</t>
  </si>
  <si>
    <t>Schorschbräu</t>
  </si>
  <si>
    <t>Schorschbock 16%</t>
  </si>
  <si>
    <t>Landshuter</t>
  </si>
  <si>
    <t>Prädikator</t>
  </si>
  <si>
    <t>Frelser</t>
  </si>
  <si>
    <t>Pardubice</t>
  </si>
  <si>
    <t>Pardubicky Porter</t>
  </si>
  <si>
    <t>Neuzelle</t>
  </si>
  <si>
    <t>Mord und Totshlag</t>
  </si>
  <si>
    <t>Menabrea</t>
  </si>
  <si>
    <t>Strong Ale</t>
  </si>
  <si>
    <t>Ris a la M'ale</t>
  </si>
  <si>
    <t xml:space="preserve">Skovlyst </t>
  </si>
  <si>
    <t>Kaffestout</t>
  </si>
  <si>
    <t>Nøgne Ø</t>
  </si>
  <si>
    <t>Underlige Jul</t>
  </si>
  <si>
    <t>Julestout</t>
  </si>
  <si>
    <t>Schloss Eggenberg</t>
  </si>
  <si>
    <t>Samichlaus Heller</t>
  </si>
  <si>
    <t>Boogoop</t>
  </si>
  <si>
    <t>Element Brewing</t>
  </si>
  <si>
    <t>Dark Element</t>
  </si>
  <si>
    <t>Brouwerij Het Anker</t>
  </si>
  <si>
    <t>Gouden Carolus, Cuvee van de Kaizer Blau</t>
  </si>
  <si>
    <t>Mændenes Mikrobryg</t>
  </si>
  <si>
    <t>Kirsebær Karma</t>
  </si>
  <si>
    <t>Foodball Solstice Saison</t>
  </si>
  <si>
    <t>Woody Creek White</t>
  </si>
  <si>
    <t>Fantôme</t>
  </si>
  <si>
    <t>Chocolat</t>
  </si>
  <si>
    <t>Helge</t>
  </si>
  <si>
    <t>Flop</t>
  </si>
  <si>
    <t>Stronzo</t>
  </si>
  <si>
    <t xml:space="preserve">Ca$h Cow </t>
  </si>
  <si>
    <t>Ladegaard</t>
  </si>
  <si>
    <t>Pilsner</t>
  </si>
  <si>
    <t>Imperial Ale</t>
  </si>
  <si>
    <t>3 Ale</t>
  </si>
  <si>
    <t>Beer Here</t>
  </si>
  <si>
    <t>Jule Ipa</t>
  </si>
  <si>
    <t>First Frontier</t>
  </si>
  <si>
    <t>Dobb.red ale</t>
  </si>
  <si>
    <t>Dobb.pale ale</t>
  </si>
  <si>
    <t>Chouffe</t>
  </si>
  <si>
    <t>Dobb.ipa tripel</t>
  </si>
  <si>
    <t>Gouden Carolus</t>
  </si>
  <si>
    <t>Tripel</t>
  </si>
  <si>
    <t>Tiger Tripel</t>
  </si>
  <si>
    <t>Shorts Brew</t>
  </si>
  <si>
    <t>Black Beer</t>
  </si>
  <si>
    <t>Indslev</t>
  </si>
  <si>
    <t>Sort hvede</t>
  </si>
  <si>
    <t>Black ale</t>
  </si>
  <si>
    <t>Høkerens Jubilæums Øl</t>
  </si>
  <si>
    <t>Punk Ipa</t>
  </si>
  <si>
    <t>Scullerg Brew</t>
  </si>
  <si>
    <t>Pacific Ipa</t>
  </si>
  <si>
    <t>Havre stout</t>
  </si>
  <si>
    <t>Meantime</t>
  </si>
  <si>
    <t>London Porter</t>
  </si>
  <si>
    <t>Latitude 48 Ipa</t>
  </si>
  <si>
    <t>Okocim</t>
  </si>
  <si>
    <t>La Trappe</t>
  </si>
  <si>
    <t>Blonde</t>
  </si>
  <si>
    <t>Bryggens Blond</t>
  </si>
  <si>
    <t>Marin Brewing Co</t>
  </si>
  <si>
    <t>Mt. Tam Pale Ale</t>
  </si>
  <si>
    <t>Hvedeøl</t>
  </si>
  <si>
    <t>Schneider Weisse</t>
  </si>
  <si>
    <t>Tap 7</t>
  </si>
  <si>
    <t>Brasserie Du Borg</t>
  </si>
  <si>
    <t>Blanche de Namur</t>
  </si>
  <si>
    <t>Stensbogård Bryghus</t>
  </si>
  <si>
    <t>Fynsk Bock</t>
  </si>
  <si>
    <t>Tap 6</t>
  </si>
  <si>
    <t>Hornbock</t>
  </si>
  <si>
    <t>3rd Anniversary Ale</t>
  </si>
  <si>
    <t>Jacobsen</t>
  </si>
  <si>
    <t>Guava Grove</t>
  </si>
  <si>
    <t>Dragør Trippel</t>
  </si>
  <si>
    <t>Belgian Tripel</t>
  </si>
  <si>
    <t>Westmalle</t>
  </si>
  <si>
    <t>Black October</t>
  </si>
  <si>
    <t>Brauerei Heller</t>
  </si>
  <si>
    <t>Aecht Schlenterla Rauchbier</t>
  </si>
  <si>
    <t>Røgøl</t>
  </si>
  <si>
    <t>Beer Geek Bacon</t>
  </si>
  <si>
    <t>Bourbon Stout</t>
  </si>
  <si>
    <t>Cuvé Delphine</t>
  </si>
  <si>
    <t>Texas Ranger - Barrel Aged</t>
  </si>
  <si>
    <t>Fra Til Via Mikkeler</t>
  </si>
  <si>
    <t>Akevitt Porter</t>
  </si>
  <si>
    <t>De Dolle Brouwers</t>
  </si>
  <si>
    <t>Special Extra Export Stout</t>
  </si>
  <si>
    <t>Gudeløs</t>
  </si>
  <si>
    <t>Rugporter</t>
  </si>
  <si>
    <t>Skands</t>
  </si>
  <si>
    <t>Esrum Kloster</t>
  </si>
  <si>
    <t>North Bridge Extreme</t>
  </si>
  <si>
    <t>Rogue</t>
  </si>
  <si>
    <t>Special butik</t>
  </si>
  <si>
    <t>Slagter i RC</t>
  </si>
  <si>
    <t>Systembolaget</t>
  </si>
  <si>
    <t>Nordjysk ølbutik</t>
  </si>
  <si>
    <t>Christian</t>
  </si>
  <si>
    <t>Eschweger Klosterbrauerei</t>
  </si>
  <si>
    <t>Duff Beer</t>
  </si>
  <si>
    <t>Captain Lawrence</t>
  </si>
  <si>
    <t>Imperial India Pale ale</t>
  </si>
  <si>
    <t>India Pale Ale</t>
  </si>
  <si>
    <t>2XIPA</t>
  </si>
  <si>
    <t>Lagunitas</t>
  </si>
  <si>
    <t>Short's Brew</t>
  </si>
  <si>
    <t>Huma Lupa Licious</t>
  </si>
  <si>
    <t>Dark Horse</t>
  </si>
  <si>
    <t>Crooked Tree India Pale Ale</t>
  </si>
  <si>
    <t>Boston Beer Company, Samual Adams</t>
  </si>
  <si>
    <t>Stone</t>
  </si>
  <si>
    <t>Old Guardian</t>
  </si>
  <si>
    <t>Smuttynose</t>
  </si>
  <si>
    <t>Robust Porter</t>
  </si>
  <si>
    <t>Reserve Special Black bier</t>
  </si>
  <si>
    <t>Founders</t>
  </si>
  <si>
    <t>Bear Republic</t>
  </si>
  <si>
    <t>Black Stout</t>
  </si>
  <si>
    <t>Mokah</t>
  </si>
  <si>
    <t>Racer 5</t>
  </si>
  <si>
    <t>Wipe out IPA</t>
  </si>
  <si>
    <t>Mean Manalishi</t>
  </si>
  <si>
    <t>Wayan</t>
  </si>
  <si>
    <t>Green Flash</t>
  </si>
  <si>
    <t>Le Freak</t>
  </si>
  <si>
    <t>Hair of the dog</t>
  </si>
  <si>
    <t>Adam</t>
  </si>
  <si>
    <t>Double Dead Guy Ale</t>
  </si>
  <si>
    <t>Speedway Stout</t>
  </si>
  <si>
    <t>Dogfish Head</t>
  </si>
  <si>
    <t>Pangaea</t>
  </si>
  <si>
    <t>Punk IPA</t>
  </si>
  <si>
    <t>Hopwired IPA</t>
  </si>
  <si>
    <t>First Frontier IPA</t>
  </si>
  <si>
    <t>BIG A IPA</t>
  </si>
  <si>
    <t>Overall IIPA</t>
  </si>
  <si>
    <t>Harviestoun</t>
  </si>
  <si>
    <t>Ola Dubh 18</t>
  </si>
  <si>
    <t>Ola Dubh 40</t>
  </si>
  <si>
    <t>Old Engine Oil</t>
  </si>
  <si>
    <t>Hr. Frederiksen Væsel Brunch</t>
  </si>
  <si>
    <t>Barley Brew</t>
  </si>
  <si>
    <t>Barley Wine 2010</t>
  </si>
  <si>
    <t>Vintage Beer 2008</t>
  </si>
  <si>
    <t>Chapeau</t>
  </si>
  <si>
    <t>Banana Lambic, De Troch</t>
  </si>
  <si>
    <t>Lemon Lambic, De Troch</t>
  </si>
  <si>
    <t>Spontankriek</t>
  </si>
  <si>
    <t>Bourbon County Vanilla Stout</t>
  </si>
  <si>
    <t>Black Tie</t>
  </si>
  <si>
    <t>Imperial Russian Stout</t>
  </si>
  <si>
    <t>The Big Smoke</t>
  </si>
  <si>
    <t>Black Rooster</t>
  </si>
  <si>
    <t>The Black Rooster Oak n' Islay Edition</t>
  </si>
  <si>
    <t>Dogma</t>
  </si>
  <si>
    <t>Humidor Series IPA</t>
  </si>
  <si>
    <t>Little Sumpin Wild Ale</t>
  </si>
  <si>
    <t>Little Korkny Ale Bourbon Barrel</t>
  </si>
  <si>
    <t>Whole Foods, NY</t>
  </si>
  <si>
    <t>Henrik medbragt</t>
  </si>
  <si>
    <t>Privat</t>
  </si>
  <si>
    <t>Quilmes</t>
  </si>
  <si>
    <t>Jul på Valsen</t>
  </si>
  <si>
    <t>Hop 10</t>
  </si>
  <si>
    <t>Spicy Christmas</t>
  </si>
  <si>
    <t>Pros and cons of Christmas</t>
  </si>
  <si>
    <t>Hoptimizer</t>
  </si>
  <si>
    <t>Nils Oskar</t>
  </si>
  <si>
    <t>Jackie Brown</t>
  </si>
  <si>
    <t>Tactical nuclear Penguin</t>
  </si>
  <si>
    <t>Sigtuna</t>
  </si>
  <si>
    <t>East kent Golding</t>
  </si>
  <si>
    <t>Cascade</t>
  </si>
  <si>
    <t>Nelson Sauvagne</t>
  </si>
  <si>
    <t>Amarillio</t>
  </si>
  <si>
    <t>Centenial</t>
  </si>
  <si>
    <t>Nugget</t>
  </si>
  <si>
    <t>Warrior</t>
  </si>
  <si>
    <t>Tomahawk/Colombus</t>
  </si>
  <si>
    <t>Simcoe</t>
  </si>
  <si>
    <t>Chinook</t>
  </si>
  <si>
    <t>10 - Hop</t>
  </si>
  <si>
    <t>Ceres</t>
  </si>
  <si>
    <t>Royal Brown ale</t>
  </si>
  <si>
    <t>Påskebryg</t>
  </si>
  <si>
    <t>Ørsted Gold</t>
  </si>
  <si>
    <t>Abbey Ale</t>
  </si>
  <si>
    <t>Bock 2</t>
  </si>
  <si>
    <t>Bock 4 Grain</t>
  </si>
  <si>
    <t>Djævlebryggeriet</t>
  </si>
  <si>
    <t>Darwinian IPA</t>
  </si>
  <si>
    <t>Blue Mountain Stout</t>
  </si>
  <si>
    <t>Son of Nekron Porter</t>
  </si>
  <si>
    <t>Gudeløs Imperial Stout</t>
  </si>
  <si>
    <t>Føtex</t>
  </si>
  <si>
    <t>Super Brugsen</t>
  </si>
  <si>
    <t>Aldi</t>
  </si>
  <si>
    <t>Metro</t>
  </si>
  <si>
    <t>Bryggeriet</t>
  </si>
  <si>
    <t>Tactical Nuclear Penguin</t>
  </si>
  <si>
    <t>Tokyo</t>
  </si>
  <si>
    <t>Tokyo*</t>
  </si>
  <si>
    <t>Isle of Arran</t>
  </si>
  <si>
    <t>Brøckhouse</t>
  </si>
  <si>
    <t>Påskebryg 07</t>
  </si>
  <si>
    <t>Black Nitro</t>
  </si>
  <si>
    <t>Randers</t>
  </si>
  <si>
    <t>Påskeøl</t>
  </si>
  <si>
    <t>Mørk Hvede</t>
  </si>
  <si>
    <t>Beer Geek Brunch Weasel</t>
  </si>
  <si>
    <t>Beer Geek Brunch Weasel, Islay Edition</t>
  </si>
  <si>
    <t>Don De Dieu</t>
  </si>
  <si>
    <t>Refsvindinge</t>
  </si>
  <si>
    <t>Rasmus Klump</t>
  </si>
  <si>
    <t>125 år</t>
  </si>
  <si>
    <t>Burnout</t>
  </si>
  <si>
    <t>Ølfabrikken</t>
  </si>
  <si>
    <t>Gul påske</t>
  </si>
  <si>
    <t>Grøn påske</t>
  </si>
  <si>
    <t>Draft Bear</t>
  </si>
  <si>
    <t>Monks Elixir</t>
  </si>
  <si>
    <t>Brøckhouse "den nye"</t>
  </si>
  <si>
    <t>Black Lager</t>
  </si>
  <si>
    <t>Hoegarden</t>
  </si>
  <si>
    <t>Witbeer</t>
  </si>
  <si>
    <t>Ananas Hvede</t>
  </si>
  <si>
    <t>DAD beer</t>
  </si>
  <si>
    <t>Kvajj</t>
  </si>
  <si>
    <t>Victoria Pale Ale</t>
  </si>
  <si>
    <t>Brown ale</t>
  </si>
  <si>
    <t>Grauballe Bryghus</t>
  </si>
  <si>
    <t>Orange Blossom</t>
  </si>
  <si>
    <t>Warwik</t>
  </si>
  <si>
    <t>Lause Schwarzbock</t>
  </si>
  <si>
    <t>Blåvand</t>
  </si>
  <si>
    <t>Coopers Brewery</t>
  </si>
  <si>
    <t>Best Ekstra Stout</t>
  </si>
  <si>
    <t>Blå Chimpanse</t>
  </si>
  <si>
    <t>Fru Frederiksen</t>
  </si>
  <si>
    <t>Fuglebjerg Gård</t>
  </si>
  <si>
    <t>Kong Vinter</t>
  </si>
  <si>
    <t>Julebryg 2008</t>
  </si>
  <si>
    <t>Original Porter</t>
  </si>
  <si>
    <t>Julebryg 2007</t>
  </si>
  <si>
    <t>Black IPA</t>
  </si>
  <si>
    <t>Het Anker/Gouden Carolus</t>
  </si>
  <si>
    <t>Triple</t>
  </si>
  <si>
    <t>Chili Tripel</t>
  </si>
  <si>
    <t>Double IPA</t>
  </si>
  <si>
    <t>Caribbean Rumstout</t>
  </si>
  <si>
    <t>Valeir</t>
  </si>
  <si>
    <t>coffee - Øl Likør</t>
  </si>
  <si>
    <t>Pale ale</t>
  </si>
  <si>
    <t>Skaaning vin</t>
  </si>
  <si>
    <t>Tyskland</t>
  </si>
  <si>
    <t>NA</t>
  </si>
  <si>
    <t>Gourmetbryggeriet</t>
  </si>
  <si>
    <t>FinAle</t>
  </si>
  <si>
    <t>Ebletoft Håndbryggeri</t>
  </si>
  <si>
    <t>Dark Indian Pale Ale</t>
  </si>
  <si>
    <t>Boston Lager</t>
  </si>
  <si>
    <t>Honey porter</t>
  </si>
  <si>
    <t>Røde Ran</t>
  </si>
  <si>
    <t>August (Poulsen)</t>
  </si>
  <si>
    <t>Classens Lise</t>
  </si>
  <si>
    <t>Kastanie Ale</t>
  </si>
  <si>
    <t>Sydøst for Paradis</t>
  </si>
  <si>
    <t>Choko Stout</t>
  </si>
  <si>
    <t>La Granja Stout</t>
  </si>
  <si>
    <t>Beer Geek Brunch</t>
  </si>
  <si>
    <t>Meyer</t>
  </si>
  <si>
    <t>Hop Fix</t>
  </si>
  <si>
    <t>Trappist 8</t>
  </si>
  <si>
    <t>La Fin Du Monde</t>
  </si>
  <si>
    <t>Elefant</t>
  </si>
  <si>
    <t>Newcastle</t>
  </si>
  <si>
    <t>Skibsøl</t>
  </si>
  <si>
    <t>Vådbinder</t>
  </si>
  <si>
    <t>Ad Libitum</t>
  </si>
  <si>
    <t>Holstebro Pale Ale</t>
  </si>
  <si>
    <t>Indian Summer</t>
  </si>
  <si>
    <t>Påske Fabel</t>
  </si>
  <si>
    <t>Eksperimentet. Kaffeporter</t>
  </si>
  <si>
    <t>Drunken Sailor</t>
  </si>
  <si>
    <t>Black Celebration</t>
  </si>
  <si>
    <t>Kvickly Xtra Holstebro</t>
  </si>
  <si>
    <t>Restaurant Aas, Holstebro</t>
  </si>
  <si>
    <t>Brooklyn Lager</t>
  </si>
  <si>
    <t>Clipper American Ale</t>
  </si>
  <si>
    <t>Sierra Nevada</t>
  </si>
  <si>
    <t>Den Udødelige Hest</t>
  </si>
  <si>
    <t>Gul Påske</t>
  </si>
  <si>
    <t>In Heat Wheat</t>
  </si>
  <si>
    <t>Rise Bryggeri</t>
  </si>
  <si>
    <t>No.5 Valnød Hertug Hans</t>
  </si>
  <si>
    <t>Erebus</t>
  </si>
  <si>
    <t>Old Man's Ale</t>
  </si>
  <si>
    <t>St-Feuillien</t>
  </si>
  <si>
    <t>Hancock</t>
  </si>
  <si>
    <t>Merry Christmas - Happy New Year</t>
  </si>
  <si>
    <t>Gingle Ale</t>
  </si>
  <si>
    <t>Ölvishelt Brugghús</t>
  </si>
  <si>
    <t>Jólaöl</t>
  </si>
  <si>
    <t>Kongens Brughus</t>
  </si>
  <si>
    <t>Julemumme</t>
  </si>
  <si>
    <t>Sort Jul</t>
  </si>
  <si>
    <t>Hvid Jul</t>
  </si>
  <si>
    <t>Juleøl</t>
  </si>
  <si>
    <t>Peter</t>
  </si>
  <si>
    <t>Hr. Papsø</t>
  </si>
  <si>
    <t>Bryggeriet Djævlebryg</t>
  </si>
  <si>
    <t>Old Mephisto</t>
  </si>
  <si>
    <t>Fur</t>
  </si>
  <si>
    <t>Royal</t>
  </si>
  <si>
    <t>Export</t>
  </si>
  <si>
    <t>Weiss</t>
  </si>
  <si>
    <t>Horn Dog Barley Wine</t>
  </si>
  <si>
    <t>Gnarly Wine</t>
  </si>
  <si>
    <t>Julebryg</t>
  </si>
  <si>
    <t>Avery</t>
  </si>
  <si>
    <t>New World Porter</t>
  </si>
  <si>
    <t>Erdinger</t>
  </si>
  <si>
    <t>Oktoberfest Weissbier</t>
  </si>
  <si>
    <t>Birkebryg</t>
  </si>
  <si>
    <t>Bock</t>
  </si>
  <si>
    <t>Happy Easter</t>
  </si>
  <si>
    <t>Saison Påske</t>
  </si>
  <si>
    <t>Stjerne Bryg</t>
  </si>
  <si>
    <t>Fjordens Bryghus</t>
  </si>
  <si>
    <t>Samsø Bryghus</t>
  </si>
  <si>
    <t>Påske Brygget</t>
  </si>
  <si>
    <t>Best Easter Wishes</t>
  </si>
  <si>
    <t>Kunøe Påskebryg</t>
  </si>
  <si>
    <t>Big worse</t>
  </si>
  <si>
    <t>Black hole</t>
  </si>
  <si>
    <t>Highland Easter</t>
  </si>
  <si>
    <t>Skagen Bryghus</t>
  </si>
  <si>
    <t>Påsketrold</t>
  </si>
  <si>
    <t>Willemoes Påskebryg</t>
  </si>
  <si>
    <t>Braunstein</t>
  </si>
  <si>
    <t>Næsgaarden Påske</t>
  </si>
  <si>
    <t>Påske Stenøl</t>
  </si>
  <si>
    <t>SuperBest</t>
  </si>
  <si>
    <t>Geniuss. Extra Stout</t>
  </si>
  <si>
    <t>Peach Beer</t>
  </si>
  <si>
    <t>Thy Økologisk Humle</t>
  </si>
  <si>
    <t>Duchy Originals Organic</t>
  </si>
  <si>
    <t>Winter Ale</t>
  </si>
  <si>
    <t>Samuel Smith's</t>
  </si>
  <si>
    <t>Organic Best Ale</t>
  </si>
  <si>
    <t>Nut Brown Ale</t>
  </si>
  <si>
    <t>Galathea (IPA)</t>
  </si>
  <si>
    <t>Elmegade IPA</t>
  </si>
  <si>
    <t>Ein Bock</t>
  </si>
  <si>
    <t>New Stout</t>
  </si>
  <si>
    <t>Humlefryd</t>
  </si>
  <si>
    <t>Nick's Ale</t>
  </si>
  <si>
    <t>Gnmsnit</t>
  </si>
  <si>
    <t>Baggaardsbryggeriet</t>
  </si>
  <si>
    <t>Nils Oscar</t>
  </si>
  <si>
    <t>BrewDog</t>
  </si>
  <si>
    <t>Semper Ardens Summer Dubbel</t>
  </si>
  <si>
    <t>South Plains</t>
  </si>
  <si>
    <t>Alaskan</t>
  </si>
  <si>
    <t>Høkeren</t>
  </si>
  <si>
    <t>Left Hand Brewing</t>
  </si>
  <si>
    <t>1. S:t Eriks &amp; Mathias Dahlgren Svenska smaker x 4 (Enbär)</t>
  </si>
  <si>
    <t>3. S:t Eriks &amp; Mathias Dahlgren Svenska smaker x 4 (Fjällkvanne)</t>
  </si>
  <si>
    <t>4. S:t Eriks &amp; Mathias Dahlgren Svenska smaker x 4 (Havtorn)</t>
  </si>
  <si>
    <t>2. S:t Eriks &amp; Mathias Dahlgren Svenska smaker x 4 (Pors)</t>
  </si>
  <si>
    <t>Mads</t>
  </si>
  <si>
    <t>Lupulus</t>
  </si>
  <si>
    <t>Spontanbasil</t>
  </si>
  <si>
    <t>Spontansweet&amp;Sour</t>
  </si>
  <si>
    <t>Lou Pepe Gueuze</t>
  </si>
  <si>
    <t>Almanac</t>
  </si>
  <si>
    <t>Farmers Reserve Strawberry</t>
  </si>
  <si>
    <t>Crooked Stave</t>
  </si>
  <si>
    <t>Nightmare on Brett (Port)</t>
  </si>
  <si>
    <t>Chevalier Bertrand du Guesclin</t>
  </si>
  <si>
    <t>Birra Etrusca</t>
  </si>
  <si>
    <t>Gigantic</t>
  </si>
  <si>
    <t>Too Much Coffee Man</t>
  </si>
  <si>
    <t>18th Street</t>
  </si>
  <si>
    <t>Ed-PA</t>
  </si>
  <si>
    <t>Lost Abbey</t>
  </si>
  <si>
    <t>Santo Ron Diego</t>
  </si>
  <si>
    <t>Track #8 (Number of the Beast)</t>
  </si>
  <si>
    <t>Weyerbacher</t>
  </si>
  <si>
    <t>Tiny</t>
  </si>
  <si>
    <t>Surly</t>
  </si>
  <si>
    <t>Darkness</t>
  </si>
  <si>
    <t>Dark Lord 15</t>
  </si>
  <si>
    <t>Isle of Arran (15%)</t>
  </si>
  <si>
    <t>Cocoa Psycho</t>
  </si>
  <si>
    <t>Devine Rebel 2010</t>
  </si>
  <si>
    <t>Mashtag 14</t>
  </si>
  <si>
    <t>The Kernel</t>
  </si>
  <si>
    <t>Table Beer</t>
  </si>
  <si>
    <t>Pale Ale Columbus</t>
  </si>
  <si>
    <t>Pale Ale Southern Cross NZ Cascade</t>
  </si>
  <si>
    <t>Export India Porter</t>
  </si>
  <si>
    <t>Hel &amp; Verdoemenis</t>
  </si>
  <si>
    <t>Omnipollo</t>
  </si>
  <si>
    <t>Nebucadnezzar</t>
  </si>
  <si>
    <t>Moccha Porter</t>
  </si>
  <si>
    <t>Hardknot</t>
  </si>
  <si>
    <t>Rhetoric, edition #1</t>
  </si>
  <si>
    <t>Vitesse Noir</t>
  </si>
  <si>
    <t>Boogaloo on Brown Ale Avenue</t>
  </si>
  <si>
    <t>Famiglia Pecorini</t>
  </si>
  <si>
    <t>Milano Chiara</t>
  </si>
  <si>
    <t>Mohawk</t>
  </si>
  <si>
    <t>Blizzard Imperial Porter, Winter edition</t>
  </si>
  <si>
    <t>Kongebryg</t>
  </si>
  <si>
    <t>MDXX Det Stokholmske Blodbad</t>
  </si>
  <si>
    <t>L'Angelus</t>
  </si>
  <si>
    <t>Bière de Froment</t>
  </si>
  <si>
    <t>Hypnopomba</t>
  </si>
  <si>
    <t>Emelisse</t>
  </si>
  <si>
    <t>Espresso Stout</t>
  </si>
  <si>
    <t>White Label, Imperial Russian Stout Ardbeg BA</t>
  </si>
  <si>
    <t>Ska Brewing</t>
  </si>
  <si>
    <t>Decadent Imperial IPA</t>
  </si>
  <si>
    <t>Hop Craig XXXXIPA</t>
  </si>
  <si>
    <t>Jackie O's</t>
  </si>
  <si>
    <t>Dark Apparition</t>
  </si>
  <si>
    <t>Cognac Badger</t>
  </si>
  <si>
    <t>Huyghe</t>
  </si>
  <si>
    <t>Tesco Finest Belgian Wheat Beer</t>
  </si>
  <si>
    <t>John Martin</t>
  </si>
  <si>
    <t>Diabolici</t>
  </si>
  <si>
    <t>Raasted</t>
  </si>
  <si>
    <t>0 Pitch Black Lager</t>
  </si>
  <si>
    <t>1 Chili Lakrids Porter</t>
  </si>
  <si>
    <t>7 Milk Stout</t>
  </si>
  <si>
    <t>8 Kokos Porter</t>
  </si>
  <si>
    <t>Going Home 4 Christmas</t>
  </si>
  <si>
    <t>Nordic</t>
  </si>
  <si>
    <t>Trussetyven</t>
  </si>
  <si>
    <t>Wiibroe Porter Imperial Stout</t>
  </si>
  <si>
    <t>Limfjords Porter</t>
  </si>
  <si>
    <t>Imperial Stout/Gl. Carlsberg Porter</t>
  </si>
  <si>
    <t>Black Fist</t>
  </si>
  <si>
    <t>Greene King</t>
  </si>
  <si>
    <t>Double Hop Monster</t>
  </si>
  <si>
    <t>Double India Pale Ale, Amarillo</t>
  </si>
  <si>
    <t>Westvleteren Abdij St. Sixtus</t>
  </si>
  <si>
    <t>Westvleteren 12 - 7 år Gammel</t>
  </si>
  <si>
    <t>Westvleteren 12 Ny</t>
  </si>
  <si>
    <t>Imperial Doughnut Break</t>
  </si>
  <si>
    <t>Hardcore Mælk</t>
  </si>
  <si>
    <t>Sur Mælk</t>
  </si>
  <si>
    <t>Bryg Selv</t>
  </si>
  <si>
    <t>Up Yer Kilt</t>
  </si>
  <si>
    <t>Nyt Liv på gamle flasker</t>
  </si>
  <si>
    <t>Great Divide</t>
  </si>
  <si>
    <t>Yeti Imperial Stout - Chocolate Oak Aged</t>
  </si>
  <si>
    <t>Rueuze</t>
  </si>
  <si>
    <t>Hoppin' Frog</t>
  </si>
  <si>
    <t>Tower Tuesday Series, Infusion B</t>
  </si>
  <si>
    <t>Lervig</t>
  </si>
  <si>
    <t>Art Collection, Protester DIPA</t>
  </si>
  <si>
    <t>Beer Geek Brunch Weasel Highland</t>
  </si>
  <si>
    <t>Beer Geek Daydream</t>
  </si>
  <si>
    <t>Beer Geek Cocoa Shake</t>
  </si>
  <si>
    <t>Against the Grain</t>
  </si>
  <si>
    <t>London Balling</t>
  </si>
  <si>
    <t>Barley Sweet Wine</t>
  </si>
  <si>
    <t>Olde Ale (Decadence 2010)</t>
  </si>
  <si>
    <t>Ølsnedkeren</t>
  </si>
  <si>
    <t>Rustik Pale Ale</t>
  </si>
  <si>
    <t>Nr 1</t>
  </si>
  <si>
    <t>Pale Ale</t>
  </si>
  <si>
    <t>Høstbryg</t>
  </si>
  <si>
    <t>Neis Brewing</t>
  </si>
  <si>
    <t>Export Coffee Stout, Batch 1</t>
  </si>
  <si>
    <t>Licorice Stout Elixir, Batch 5</t>
  </si>
  <si>
    <t>Licorice Stout Elixir, Batch 6</t>
  </si>
  <si>
    <t>Always X-mas, Batch 2</t>
  </si>
  <si>
    <t>Extra Scot Barley</t>
  </si>
  <si>
    <t>2 x Indian Pale Ale</t>
  </si>
  <si>
    <t>AleVale</t>
  </si>
  <si>
    <t>My Hoppy</t>
  </si>
  <si>
    <t>Swally Wally</t>
  </si>
  <si>
    <t>Frost Bite</t>
  </si>
  <si>
    <t>Ring them Bells</t>
  </si>
  <si>
    <t>666-ish</t>
  </si>
  <si>
    <t>Munkebo</t>
  </si>
  <si>
    <t>Ragnarok</t>
  </si>
  <si>
    <t>Megingjord</t>
  </si>
  <si>
    <t>La Caracole</t>
  </si>
  <si>
    <t>Nostradamus</t>
  </si>
  <si>
    <t>Girardin</t>
  </si>
  <si>
    <t>Gueuze, Black Label</t>
  </si>
  <si>
    <t>Duchesse De Bourgogne</t>
  </si>
  <si>
    <t>Syndikatet</t>
  </si>
  <si>
    <t>Håndlangeren</t>
  </si>
  <si>
    <t>Overhovedet 2013</t>
  </si>
  <si>
    <t>Nr. 0368 Mørk Øl Oloroso Fad</t>
  </si>
  <si>
    <t>Juleøl 2007</t>
  </si>
  <si>
    <t>Blåbær 2014</t>
  </si>
  <si>
    <t>1000 Valnød</t>
  </si>
  <si>
    <t>0997 Lakrids og Fennikel</t>
  </si>
  <si>
    <t>Bourbon</t>
  </si>
  <si>
    <t>chili</t>
  </si>
  <si>
    <t>Miralcle Brewing</t>
  </si>
  <si>
    <t>Guld Ale</t>
  </si>
  <si>
    <t>2xIPA</t>
  </si>
  <si>
    <t>Gänstaller Bräu</t>
  </si>
  <si>
    <t>Zwickelpils</t>
  </si>
  <si>
    <t>Croocked Moon</t>
  </si>
  <si>
    <t>Summertime Groove</t>
  </si>
  <si>
    <t>Crew Republic</t>
  </si>
  <si>
    <t>7:45 Escalation</t>
  </si>
  <si>
    <t>Dark n' hoppy</t>
  </si>
  <si>
    <t>Imperial Porter</t>
  </si>
  <si>
    <t>Flying Couch</t>
  </si>
  <si>
    <t>Dark Matter (Cherry)</t>
  </si>
  <si>
    <t>American Dream</t>
  </si>
  <si>
    <t>Limoncello</t>
  </si>
  <si>
    <t>Oude Lambik (2 Year Old Lambic)</t>
  </si>
  <si>
    <t>Orange Yuzu Glad I Said Porter</t>
  </si>
  <si>
    <t>Vesterbro Witt</t>
  </si>
  <si>
    <t>Beer Geek Dessert</t>
  </si>
  <si>
    <t>Lost and Found</t>
  </si>
  <si>
    <t>Old World Russian Imperial Stout</t>
  </si>
  <si>
    <t>The Commons</t>
  </si>
  <si>
    <t>Urban Farmhouse Ale</t>
  </si>
  <si>
    <t>Black Beast</t>
  </si>
  <si>
    <t>Farmers Reserve Citrus</t>
  </si>
  <si>
    <t>Opvarmning</t>
  </si>
  <si>
    <t>Taphouse smagning</t>
  </si>
  <si>
    <t>Øl og Brød</t>
  </si>
  <si>
    <t>Mikkeller Bar</t>
  </si>
  <si>
    <t>Fermentoren</t>
  </si>
  <si>
    <t>Bytur</t>
  </si>
  <si>
    <t>Frank</t>
  </si>
  <si>
    <t>Campa</t>
  </si>
  <si>
    <t>Boelens</t>
  </si>
  <si>
    <t>Bras.de la.senne</t>
  </si>
  <si>
    <t>Hopcity</t>
  </si>
  <si>
    <t>Kona</t>
  </si>
  <si>
    <t>Anderson Valley</t>
  </si>
  <si>
    <t>Brewski</t>
  </si>
  <si>
    <t>Red hook</t>
  </si>
  <si>
    <t>Bras.Doc</t>
  </si>
  <si>
    <t>Gamba</t>
  </si>
  <si>
    <t>Alefarm</t>
  </si>
  <si>
    <t>Rocket</t>
  </si>
  <si>
    <t>German IPA</t>
  </si>
  <si>
    <t>Waase wolf Pale ale</t>
  </si>
  <si>
    <t>Brussels zwet IPA</t>
  </si>
  <si>
    <t>Jack Hammer IPA</t>
  </si>
  <si>
    <t>Hopbot IPA</t>
  </si>
  <si>
    <t>Amarillo &amp; Citra IPA</t>
  </si>
  <si>
    <t>Fire rock Pale ale</t>
  </si>
  <si>
    <t>Poleko Pale ale</t>
  </si>
  <si>
    <t>Psykopaten</t>
  </si>
  <si>
    <t>Mango feber DIPA</t>
  </si>
  <si>
    <t>White IPA</t>
  </si>
  <si>
    <t>Long hammer IPA</t>
  </si>
  <si>
    <t>La pesca Blonde</t>
  </si>
  <si>
    <t>La mouska Trippel</t>
  </si>
  <si>
    <t>La pavoa Trippel</t>
  </si>
  <si>
    <t>Black shark IBA</t>
  </si>
  <si>
    <t>Gleipner IBA</t>
  </si>
  <si>
    <t>#500 IBA</t>
  </si>
  <si>
    <t>Farmhouse ALE</t>
  </si>
  <si>
    <t>Funk Orchard Farmhouse Ale</t>
  </si>
  <si>
    <t>Kvickly Allerød jubilæumsbryg</t>
  </si>
  <si>
    <t>George Imperial stout</t>
  </si>
  <si>
    <t>Sapporo</t>
  </si>
  <si>
    <t>Premium Beer</t>
  </si>
  <si>
    <t>Buxton</t>
  </si>
  <si>
    <t>Axe Edge</t>
  </si>
  <si>
    <t>Fourpure</t>
  </si>
  <si>
    <t>Shape Shifter</t>
  </si>
  <si>
    <t>Wicked Weed</t>
  </si>
  <si>
    <t>Omnipresence</t>
  </si>
  <si>
    <t>Fear of Ghosts</t>
  </si>
  <si>
    <t>Deux amis</t>
  </si>
  <si>
    <t>Mad Fritz</t>
  </si>
  <si>
    <t>The Goose that Laid the Golden Eggs</t>
  </si>
  <si>
    <t>Noble Rot</t>
  </si>
  <si>
    <t>Single Barrel Rain Shadoww (Bourbon)</t>
  </si>
  <si>
    <t>Lord of Darkness</t>
  </si>
  <si>
    <t>Hop Infusion</t>
  </si>
  <si>
    <t>Heretic</t>
  </si>
  <si>
    <t>Evil Cousin</t>
  </si>
  <si>
    <t>Pipewrench IPA</t>
  </si>
  <si>
    <t>Lord of Darkness BA Bourbon</t>
  </si>
  <si>
    <t>Lord of Darkness BA Cognac</t>
  </si>
  <si>
    <t>Hanssens</t>
  </si>
  <si>
    <t>Oude Gueuze</t>
  </si>
  <si>
    <t>The Donkey and Thistle Pale Lager</t>
  </si>
  <si>
    <t>Decadence 2015</t>
  </si>
  <si>
    <t>American Hop Surgeon</t>
  </si>
  <si>
    <t>Grimalkin Amorphotron</t>
  </si>
  <si>
    <t>Dark Age Bourbon Stout</t>
  </si>
  <si>
    <t>Dark Lord</t>
  </si>
  <si>
    <t>Pachamama</t>
  </si>
  <si>
    <t>Nebuchanezzar</t>
  </si>
  <si>
    <t>Bramble Sour w/ Blackberries</t>
  </si>
  <si>
    <t>Dark Horizon 5th Edition</t>
  </si>
  <si>
    <t>Teedawn</t>
  </si>
  <si>
    <t>Lindemans</t>
  </si>
  <si>
    <t>Tennet's</t>
  </si>
  <si>
    <t>New holland brewery</t>
  </si>
  <si>
    <t>Petrus</t>
  </si>
  <si>
    <t>Kissmeyer</t>
  </si>
  <si>
    <t>Bruery Terreux</t>
  </si>
  <si>
    <t>Oud Beersel</t>
  </si>
  <si>
    <t xml:space="preserve">Lemon beer </t>
  </si>
  <si>
    <t>Mark fadlagret Portvin</t>
  </si>
  <si>
    <t>Scottish beer Whisky</t>
  </si>
  <si>
    <t>Dogpatch Suur Wine</t>
  </si>
  <si>
    <t>Årh hvad Cherry Wine</t>
  </si>
  <si>
    <t>Doble bastard in the rye Whisky</t>
  </si>
  <si>
    <t>Dragons Milk Bourbon</t>
  </si>
  <si>
    <t>Ahhh Hvidvin</t>
  </si>
  <si>
    <t>Vild Bordeaux</t>
  </si>
  <si>
    <t xml:space="preserve">Grossilly Rour </t>
  </si>
  <si>
    <t>Honey Oak Wine Chardonnay</t>
  </si>
  <si>
    <t>Honey Oak Wine Blend Tempanillo / Pinot noir</t>
  </si>
  <si>
    <t>Little Korkney Nieport  Nieport</t>
  </si>
  <si>
    <t>Seven Isley Whisky</t>
  </si>
  <si>
    <t>Seven American oak Whisky</t>
  </si>
  <si>
    <t>Stevns CCC vintage 2009 Pinot noir</t>
  </si>
  <si>
    <t>Til fra Grand Marnier</t>
  </si>
  <si>
    <t>Til fra Tequilla</t>
  </si>
  <si>
    <t>Porter Bourbon</t>
  </si>
  <si>
    <t>Gone porto  Portvin</t>
  </si>
  <si>
    <t>Black beast Whisky</t>
  </si>
  <si>
    <t>Dark side of the moon Portvin</t>
  </si>
  <si>
    <t>Black ink and blood Brandy</t>
  </si>
  <si>
    <t>Oak aged Gamba Bourbon</t>
  </si>
  <si>
    <t>Gypsy tart Egetræ</t>
  </si>
  <si>
    <t>Extra Scot Barley Ege chips</t>
  </si>
  <si>
    <t>Det blå spøgelse Egetræ</t>
  </si>
  <si>
    <t>Beer Geek Brunch Bourbon</t>
  </si>
  <si>
    <t xml:space="preserve">Running </t>
  </si>
  <si>
    <t>Dark Side</t>
  </si>
  <si>
    <t>Neis Breweing</t>
  </si>
  <si>
    <t>Summer Exit</t>
  </si>
  <si>
    <t>Imperial IPA</t>
  </si>
  <si>
    <t>Birrificio San Michele</t>
  </si>
  <si>
    <t>Norma</t>
  </si>
  <si>
    <t>Carmen</t>
  </si>
  <si>
    <t>Semiramide</t>
  </si>
  <si>
    <t>Stouteri</t>
  </si>
  <si>
    <t>God Jul</t>
  </si>
  <si>
    <t>Stigbergets</t>
  </si>
  <si>
    <t>Promenadporter</t>
  </si>
  <si>
    <t>Api Lairepmi</t>
  </si>
  <si>
    <t>West Coast</t>
  </si>
  <si>
    <t>O/O &amp; Stigbergets</t>
  </si>
  <si>
    <t>GBG Beer Week 2016</t>
  </si>
  <si>
    <t>Licorice Stout Elixir II</t>
  </si>
  <si>
    <t>Flat-Pack Fruit Bat</t>
  </si>
  <si>
    <t>Spröcket Black Rye  Kölsch</t>
  </si>
  <si>
    <t>24 Carrot Golden Ale</t>
  </si>
  <si>
    <t>Stochastic Project Your Father Smelt of Elderberries</t>
  </si>
  <si>
    <t>Matt's Burning Rosids Imperial Cherry Wood Smoked Saison</t>
  </si>
  <si>
    <t>Sour Power</t>
  </si>
  <si>
    <t>Black Power</t>
  </si>
  <si>
    <t>Flower Power</t>
  </si>
  <si>
    <t>Boxbeers Black Box</t>
  </si>
  <si>
    <t>Old Viscosity</t>
  </si>
  <si>
    <t>Drakes</t>
  </si>
  <si>
    <t>Jolly Rodger (2013)</t>
  </si>
  <si>
    <t>Christmas Eve at a New York City Hotel Room</t>
  </si>
  <si>
    <t>Revelation Cat</t>
  </si>
  <si>
    <t>Alpha Cat</t>
  </si>
  <si>
    <t>Hibu</t>
  </si>
  <si>
    <t>Tribeca</t>
  </si>
  <si>
    <t>Sweet Evil Belgian-Style Barley Wine-Style Ale</t>
  </si>
  <si>
    <t>Widmer Brothers</t>
  </si>
  <si>
    <t>Reserve Raspberry Russian Imperial Stout</t>
  </si>
  <si>
    <t>Cloudwater</t>
  </si>
  <si>
    <t>Imperial Stout Special Edition - Hibernate</t>
  </si>
  <si>
    <t>The Czar Imperial Stout 8,5%</t>
  </si>
  <si>
    <t>Mon Cherie</t>
  </si>
  <si>
    <t>Rogue Farms 6 Hop IPA</t>
  </si>
  <si>
    <t>Dead Guy Ale</t>
  </si>
  <si>
    <t>Beer Camp Tropical IPA</t>
  </si>
  <si>
    <t>Russian Imperial Stout</t>
  </si>
  <si>
    <t>Yeti Imperial Stout Oak Aged - gammel -10 år?</t>
  </si>
  <si>
    <t>Beer Geek Brunch Weasel, Calvados</t>
  </si>
  <si>
    <t>Beer Geek Breakfast Tequilla</t>
  </si>
  <si>
    <t>Beer Geek BreAKfast (Alaskan Edition)</t>
  </si>
  <si>
    <t>Beer Geek Breakfast Whisky</t>
  </si>
  <si>
    <t>Barrel Aged B.O.R.I.S. the Crusher</t>
  </si>
  <si>
    <t>B.O.R.I.S. the Crusher</t>
  </si>
  <si>
    <t>BB Næsgaarden Porter</t>
  </si>
  <si>
    <t>BB Næsgaarden Brown Ale</t>
  </si>
  <si>
    <t>Anadromus black sour ale</t>
  </si>
  <si>
    <t>Amass B&amp;W West Coast Style India Pale Ale</t>
  </si>
  <si>
    <t>Fynsk Forår</t>
  </si>
  <si>
    <t>Nutty</t>
  </si>
  <si>
    <t>Willemoes 200 år</t>
  </si>
  <si>
    <t>Vestfyen</t>
  </si>
  <si>
    <t>Willemoes Porter</t>
  </si>
  <si>
    <t>Willemoes Stout</t>
  </si>
  <si>
    <t>Willemoes Strong Lager</t>
  </si>
  <si>
    <t>Willemoes Ale</t>
  </si>
  <si>
    <t>Willemoes Påske Ale</t>
  </si>
  <si>
    <t>Svaneke</t>
  </si>
  <si>
    <t>Singapore Brewery</t>
  </si>
  <si>
    <t>Tiger Beer</t>
  </si>
  <si>
    <t>Nikolaus</t>
  </si>
  <si>
    <t>2 Triple Pilsner</t>
  </si>
  <si>
    <t>Thisted</t>
  </si>
  <si>
    <t>Thy Porter</t>
  </si>
  <si>
    <t>Mocne</t>
  </si>
  <si>
    <t>Nørrebro</t>
  </si>
  <si>
    <t>Midtfyns</t>
  </si>
  <si>
    <t>Barley Wine 2011 (Limited Edition)</t>
  </si>
  <si>
    <t>United Breweries Group</t>
  </si>
  <si>
    <t>Kingfisher Premium Lager</t>
  </si>
  <si>
    <t>Alltech Lexington Brewing and Destilling</t>
  </si>
  <si>
    <t>Kentucky Bourbon Barrel Ale</t>
  </si>
  <si>
    <t>Amager</t>
  </si>
  <si>
    <t>Smoked Porter (2012)</t>
  </si>
  <si>
    <t>Caractere Rouge</t>
  </si>
  <si>
    <t>Vintage 2007</t>
  </si>
  <si>
    <t>The problem solver</t>
  </si>
  <si>
    <t>Sign of Life</t>
  </si>
  <si>
    <t>Coffee in the Dark</t>
  </si>
  <si>
    <t>Gasolin</t>
  </si>
  <si>
    <t>Midnight Oil</t>
  </si>
  <si>
    <t>ESB</t>
  </si>
  <si>
    <t>Aged Pale</t>
  </si>
  <si>
    <t>Bersauis tripel oak aged</t>
  </si>
  <si>
    <t>Cristal</t>
  </si>
  <si>
    <t>Nr. 0177</t>
  </si>
  <si>
    <t>Nr. 0168</t>
  </si>
  <si>
    <t>Nr. 0215</t>
  </si>
  <si>
    <t xml:space="preserve">Nr. 0227 </t>
  </si>
  <si>
    <t>Nr. 0239</t>
  </si>
  <si>
    <t>Yeti Imperial Stout - Oak Aged</t>
  </si>
  <si>
    <t>Semper Ardens Easter Brew</t>
  </si>
  <si>
    <t>Semper Ardens Abbey Ale</t>
  </si>
  <si>
    <t>Semper Ardens Blonde</t>
  </si>
  <si>
    <t>Semper Ardens Criollo Stout</t>
  </si>
  <si>
    <t>Reforged</t>
  </si>
  <si>
    <t>G13</t>
  </si>
  <si>
    <t>Acid Trip Hvid</t>
  </si>
  <si>
    <t>Devils Dancer</t>
  </si>
  <si>
    <t>Acid Trip Rød</t>
  </si>
  <si>
    <t>Herslev</t>
  </si>
  <si>
    <t>Four Grain Stout</t>
  </si>
  <si>
    <t>Semper Ardens Christmas Ale 2008</t>
  </si>
  <si>
    <t>Hel &amp; Verdoemenis 666-ish</t>
  </si>
  <si>
    <t>Corona Extra Dryhopped Cascade</t>
  </si>
  <si>
    <t>Corona Extra</t>
  </si>
  <si>
    <t>Carnegie Stark Porter 3,5%</t>
  </si>
  <si>
    <t>Carnegie Stark Porter 5,5%</t>
  </si>
  <si>
    <t>Motel</t>
  </si>
  <si>
    <t>Shady Pines</t>
  </si>
  <si>
    <t>Berlin</t>
  </si>
  <si>
    <t>Schneeeule</t>
  </si>
  <si>
    <t>Marlene</t>
  </si>
  <si>
    <t>Yasmin</t>
  </si>
  <si>
    <t>Pilot Series Session IPA Dry-hopped Callista Hüll Melon</t>
  </si>
  <si>
    <t>Tangerine Expres IPA</t>
  </si>
  <si>
    <t>Shock Series !!PA Citra &amp; Galaxy</t>
  </si>
  <si>
    <t>Megawheat Double IPA</t>
  </si>
  <si>
    <t>Lupulin Dry-hopped Simcoe</t>
  </si>
  <si>
    <t>Go-to IPA</t>
  </si>
  <si>
    <t>Ruination</t>
  </si>
  <si>
    <t>Enjoy by 04.20.17</t>
  </si>
  <si>
    <t>Imperial Simcoe Slacker</t>
  </si>
  <si>
    <t>Frau Gruber</t>
  </si>
  <si>
    <t>Nectar of Gods</t>
  </si>
  <si>
    <t>Magic Rock</t>
  </si>
  <si>
    <t>Punchline Porter</t>
  </si>
  <si>
    <t>Heidenpeters</t>
  </si>
  <si>
    <t>BIPA Black IPA</t>
  </si>
  <si>
    <t>Dieu du Ciel</t>
  </si>
  <si>
    <t>Nitro Peche Termopolis</t>
  </si>
  <si>
    <t>Bokkereyder</t>
  </si>
  <si>
    <t>Framboos Pur 2016</t>
  </si>
  <si>
    <t>Buddelship</t>
  </si>
  <si>
    <t>Dr. Schnabel Stauning Rye Whisky BA</t>
  </si>
  <si>
    <t>Bierfabrik</t>
  </si>
  <si>
    <t>Maple Walnut Stout</t>
  </si>
  <si>
    <t>Spontancherry Frederiksdal 2015</t>
  </si>
  <si>
    <t>Beer Geek Flat White</t>
  </si>
  <si>
    <t>Spontanyuzu</t>
  </si>
  <si>
    <t>Dog F</t>
  </si>
  <si>
    <t>Vermont v3</t>
  </si>
  <si>
    <t>Born to die</t>
  </si>
  <si>
    <t>New England IPA</t>
  </si>
  <si>
    <t>Beastly Biscuit</t>
  </si>
  <si>
    <t>Nuts for Chocolate</t>
  </si>
  <si>
    <t>Cali Belgique</t>
  </si>
  <si>
    <t>Arrogant Bastard Ale</t>
  </si>
  <si>
    <t>Super Brown Ale</t>
  </si>
  <si>
    <t>Hopfenstopfer</t>
  </si>
  <si>
    <t>Comet IPA</t>
  </si>
  <si>
    <t>Northern Monk</t>
  </si>
  <si>
    <t>New World IPA</t>
  </si>
  <si>
    <t>Strassenbräu</t>
  </si>
  <si>
    <t>Nachtsicht</t>
  </si>
  <si>
    <t>Xface Mosaic Indian</t>
  </si>
  <si>
    <t>BRLO</t>
  </si>
  <si>
    <t>Steamworks</t>
  </si>
  <si>
    <t>Salty Caramel Porter</t>
  </si>
  <si>
    <t>Senatsbock</t>
  </si>
  <si>
    <t>Brazilian Blowout</t>
  </si>
  <si>
    <t>Mr. B</t>
  </si>
  <si>
    <t>Brewbaker</t>
  </si>
  <si>
    <t>Berliner Framboise</t>
  </si>
  <si>
    <t>Fresh Pale Ale - from the tank</t>
  </si>
  <si>
    <t>Red Ale</t>
  </si>
  <si>
    <t>Helles</t>
  </si>
  <si>
    <t>Baltic Porter</t>
  </si>
  <si>
    <t>Coffee Milk Stout</t>
  </si>
  <si>
    <t>Maryenstadt</t>
  </si>
  <si>
    <t>Wunder Bar</t>
  </si>
  <si>
    <t>Weizen my ass</t>
  </si>
  <si>
    <t>Brett and Butter</t>
  </si>
  <si>
    <t>Vagabund</t>
  </si>
  <si>
    <t>Wheat Tease</t>
  </si>
  <si>
    <t>American Pale Ale</t>
  </si>
  <si>
    <t>Double I.P.A.</t>
  </si>
  <si>
    <t>Amber Oakley</t>
  </si>
  <si>
    <t>Onkel Herbert</t>
  </si>
  <si>
    <t>Rhabarber weisse</t>
  </si>
  <si>
    <t>Brew Age</t>
  </si>
  <si>
    <t>chicxulub Oatmeal Stout</t>
  </si>
  <si>
    <t>Black Eyed King Imp Vietnamese Coffee Edition</t>
  </si>
  <si>
    <t>Vat 109</t>
  </si>
  <si>
    <t>Punk IPA 28.03.2017</t>
  </si>
  <si>
    <t>Paradox Rye Islay</t>
  </si>
  <si>
    <t>Tasty Juice</t>
  </si>
  <si>
    <t>Fade to Black</t>
  </si>
  <si>
    <t>Restorative Beverage for Invalids</t>
  </si>
  <si>
    <t>Triple Coffee Porter</t>
  </si>
  <si>
    <t>Beavertown</t>
  </si>
  <si>
    <t>Double Chin Neck Oil</t>
  </si>
  <si>
    <t>Troubadour</t>
  </si>
  <si>
    <t>Westkust</t>
  </si>
  <si>
    <t>Westmarket</t>
  </si>
  <si>
    <t>Magma Special Edition 2016 Triple Spiked Brett</t>
  </si>
  <si>
    <t>Magma Special Edition Maris Otter</t>
  </si>
  <si>
    <t>Delirium Nocturnum</t>
  </si>
  <si>
    <t>Arnes Bottleshop</t>
  </si>
  <si>
    <t>Delirium Red</t>
  </si>
  <si>
    <t>Abstrakt AB:01</t>
  </si>
  <si>
    <t>Abstrakt AB:10</t>
  </si>
  <si>
    <t>Abstrakt AB:05</t>
  </si>
  <si>
    <t>Oude Geuze tilsat hindbærjuice</t>
  </si>
  <si>
    <t>Boxbeers</t>
  </si>
  <si>
    <t>Oude Geuze tilsat Ferseknjuice</t>
  </si>
  <si>
    <t>Barrel Aged In-Ten-Sity Barley Wine</t>
  </si>
  <si>
    <t>Uinta</t>
  </si>
  <si>
    <t>Crooked Line Cockeyed Copper</t>
  </si>
  <si>
    <t>B.Nektar</t>
  </si>
  <si>
    <t>Slice of Life</t>
  </si>
  <si>
    <t>Frejdahl</t>
  </si>
  <si>
    <t>Brynhild Viking Voyager</t>
  </si>
  <si>
    <t>Meny</t>
  </si>
  <si>
    <t>Beer Geek Slumber Party</t>
  </si>
  <si>
    <t>Mastino</t>
  </si>
  <si>
    <t>Vicarium</t>
  </si>
  <si>
    <t>Verona vinbutik</t>
  </si>
  <si>
    <t>Cellar Series Kolm Null Null Kolm</t>
  </si>
  <si>
    <t>Speedway Stout - Thai</t>
  </si>
  <si>
    <t>Cuvee Noire</t>
  </si>
  <si>
    <t>Bohr</t>
  </si>
  <si>
    <t>Mikkeller &amp; Friends Bottleshop (Torvehallerne)</t>
  </si>
  <si>
    <t>Even More Denmark 2015</t>
  </si>
  <si>
    <t>Whole Foods</t>
  </si>
  <si>
    <t>FiftyFifty</t>
  </si>
  <si>
    <t>Eclipse Stout - Apple Brandy Barrel</t>
  </si>
  <si>
    <t>Sippin’ Into Darkness</t>
  </si>
  <si>
    <t>Warpigs</t>
  </si>
  <si>
    <t>Atomic Whale</t>
  </si>
  <si>
    <t>Trooper Beer 1</t>
  </si>
  <si>
    <t>Apricot Ale</t>
  </si>
  <si>
    <t>Du Hast Mich geFrogt</t>
  </si>
  <si>
    <t>Hoppe.Beer</t>
  </si>
  <si>
    <t>Woody Delight</t>
  </si>
  <si>
    <t>Sky Burial</t>
  </si>
  <si>
    <t>Pure Project/Abnormal</t>
  </si>
  <si>
    <t>Carpe Noctem</t>
  </si>
  <si>
    <t>Socks 'N' Sandals</t>
  </si>
  <si>
    <t>Flops on Deck</t>
  </si>
  <si>
    <t>Beer Geek Triple Flat White</t>
  </si>
  <si>
    <t>Green Zebra</t>
  </si>
  <si>
    <t>Noa Peacan Mud cake</t>
  </si>
  <si>
    <t>Funky Santa</t>
  </si>
  <si>
    <t>Hoppy (Happy) Lovin' Christmas</t>
  </si>
  <si>
    <t>Baird</t>
  </si>
  <si>
    <t>West Coast Wheat Wine</t>
  </si>
  <si>
    <t>Abnormal</t>
  </si>
  <si>
    <t>Maple Mornings</t>
  </si>
  <si>
    <t>Bootleggers</t>
  </si>
  <si>
    <t>Skaal</t>
  </si>
  <si>
    <t>West Coast IPA</t>
  </si>
  <si>
    <t>Vintage 2015</t>
  </si>
  <si>
    <t>Wiibroe</t>
  </si>
  <si>
    <t>Wibroe Porter</t>
  </si>
  <si>
    <t>Limjordsporter</t>
  </si>
  <si>
    <t>Macchiato Hazelnut Praline</t>
  </si>
  <si>
    <t>Lager Cut</t>
  </si>
  <si>
    <t>Hvøl</t>
  </si>
  <si>
    <t>Brouwerij Boon</t>
  </si>
  <si>
    <t>Oude Geuze VAT 91</t>
  </si>
  <si>
    <t>Oude Geuze VAT 92</t>
  </si>
  <si>
    <t>Oude Geuze VAT 112</t>
  </si>
  <si>
    <t>Hoppin’ Frog / Lervig</t>
  </si>
  <si>
    <t xml:space="preserve">Westvleteren </t>
  </si>
  <si>
    <t>Mango Milkshake</t>
  </si>
  <si>
    <t>Strawberry Milkshake</t>
  </si>
  <si>
    <t>Dugges / Omnipollo</t>
  </si>
  <si>
    <t>Noa Pecan Mud</t>
  </si>
  <si>
    <t>Original Rocky Road Ice Cream</t>
  </si>
  <si>
    <t>Buxton / Omnipollo</t>
  </si>
  <si>
    <t>Original Texas Pecan Ice Cream</t>
  </si>
  <si>
    <t>Sellasie</t>
  </si>
  <si>
    <t>Geuze 100% Lambic Bio</t>
  </si>
  <si>
    <t>Kriek 100% Lambic Bio</t>
  </si>
  <si>
    <t>Borg Garun</t>
  </si>
  <si>
    <t>Stout Nr. 19</t>
  </si>
  <si>
    <t>Yolomælk</t>
  </si>
  <si>
    <t>Marsjal Zukhov</t>
  </si>
  <si>
    <t>Left handed Giant /Deya</t>
  </si>
  <si>
    <t>Compulsery Fun</t>
  </si>
  <si>
    <t>Altered State IPA</t>
  </si>
  <si>
    <t>Track Devil Berry</t>
  </si>
  <si>
    <t>Northern Monk / Deya</t>
  </si>
  <si>
    <t>The Trilogy MMXVII: Hops Rye IPA</t>
  </si>
  <si>
    <t>Northern Monk / 18th Street</t>
  </si>
  <si>
    <t>The Trilogy MMXVII: Yeast DDH Saison</t>
  </si>
  <si>
    <t>Northern Monk / Hawkshead</t>
  </si>
  <si>
    <t>The Trilogy MMXVII: Malt</t>
  </si>
  <si>
    <t>De Cam Oude Lambiek (3 jaahr)</t>
  </si>
  <si>
    <t>Epe Bier Collectief Veluws Vuur</t>
  </si>
  <si>
    <t>3 Fonteinen</t>
  </si>
  <si>
    <t xml:space="preserve">Oude Geuze Cuvée Armand &amp; Gaston </t>
  </si>
  <si>
    <t>Other Half More Green</t>
  </si>
  <si>
    <t>La Pirata Downfall</t>
  </si>
  <si>
    <t>Kees</t>
  </si>
  <si>
    <t>Het Anker</t>
  </si>
  <si>
    <t>Golden Carolus Botanik</t>
  </si>
  <si>
    <t>Wylam</t>
  </si>
  <si>
    <t>TeeDawn</t>
  </si>
  <si>
    <t>Siren</t>
  </si>
  <si>
    <t>Pompelmocello IPA</t>
  </si>
  <si>
    <t>Track Brewing</t>
  </si>
  <si>
    <t>Left handed Giant</t>
  </si>
  <si>
    <t>Garage Beer</t>
  </si>
  <si>
    <t>Caramel Fudge Stout</t>
  </si>
  <si>
    <t>Two Tribes</t>
  </si>
  <si>
    <t>Island Records</t>
  </si>
  <si>
    <t>Mikkeller SD</t>
  </si>
  <si>
    <t>Filthy Flow IPA</t>
  </si>
  <si>
    <t>Left handed giant</t>
  </si>
  <si>
    <t>Double Cheeseburger Cavalry</t>
  </si>
  <si>
    <t>Who made who</t>
  </si>
  <si>
    <t>Dead man's game</t>
  </si>
  <si>
    <t>Red Poppy Ale</t>
  </si>
  <si>
    <t>Põhjala</t>
  </si>
  <si>
    <t>Sajand</t>
  </si>
  <si>
    <t>Taanilinn</t>
  </si>
  <si>
    <t xml:space="preserve">Mikkeller  </t>
  </si>
  <si>
    <t>Spontan Quadruple raspberry</t>
  </si>
  <si>
    <t>Viking Club</t>
  </si>
  <si>
    <t>Mikkeller Baghaven</t>
  </si>
  <si>
    <t>Stevnsbær</t>
  </si>
  <si>
    <t>Ny verden</t>
  </si>
  <si>
    <t>Dos of Hazard</t>
  </si>
  <si>
    <t xml:space="preserve">Cycle Brewing  </t>
  </si>
  <si>
    <t>&amp;+ (greatest hits)</t>
  </si>
  <si>
    <t xml:space="preserve">Brewmeister </t>
  </si>
  <si>
    <t>Armageddon</t>
  </si>
  <si>
    <t>Cuvee Delphine on steroids aka Pablo Eiscobar</t>
  </si>
  <si>
    <t>Kern River Brewing</t>
  </si>
  <si>
    <t>Shuttle Bunny</t>
  </si>
  <si>
    <t>Ironfire Brewing</t>
  </si>
  <si>
    <t>The Cutcast dead</t>
  </si>
  <si>
    <t>Warmer Winter Winter Warmer</t>
  </si>
  <si>
    <t>110K + OT Batch #6</t>
  </si>
  <si>
    <t xml:space="preserve">De Struise </t>
  </si>
  <si>
    <t>Black damnation Octopussy XXIV</t>
  </si>
  <si>
    <t>Saison du Buff</t>
  </si>
  <si>
    <t>Stygion Descent</t>
  </si>
  <si>
    <t>Locoveza Extra Añejo</t>
  </si>
  <si>
    <t>Locoveza Charred</t>
  </si>
  <si>
    <t>Xocoveza Extra Añejo</t>
  </si>
  <si>
    <t>Toris the tyrant</t>
  </si>
  <si>
    <t>Toris the tyrant, Bourbon barrel aged stout</t>
  </si>
  <si>
    <t>Brewers Reserve Barley Wine</t>
  </si>
  <si>
    <t>#100</t>
  </si>
  <si>
    <t>Ægir Bryggeri</t>
  </si>
  <si>
    <t>Tors Hammer</t>
  </si>
  <si>
    <t>De Struise</t>
  </si>
  <si>
    <t>XXXX</t>
  </si>
  <si>
    <t>Rio Reserva</t>
  </si>
  <si>
    <t>Black eyed Kimg Imp.</t>
  </si>
  <si>
    <t>Paradox Rye</t>
  </si>
  <si>
    <t>Albino Squid Assassin</t>
  </si>
  <si>
    <t>Põhjala / To Øl</t>
  </si>
  <si>
    <t>Mikkeller / Alesmith</t>
  </si>
  <si>
    <t>Cycle Brewing / Against the grain</t>
  </si>
  <si>
    <t>Brewdog / Lost Abbey</t>
  </si>
  <si>
    <t>Brewdog / Mikkeller</t>
  </si>
  <si>
    <t>Brewdog / Omnipollo</t>
  </si>
  <si>
    <t>Amager / Against the Grain</t>
  </si>
  <si>
    <t>Amager / Cigar City Brewing</t>
  </si>
  <si>
    <t>Amager / Goose Island</t>
  </si>
  <si>
    <t>Amager / Mikkeller</t>
  </si>
  <si>
    <t>Amager / Off Color</t>
  </si>
  <si>
    <t>Amager / Port Brewing</t>
  </si>
  <si>
    <t>Amager / Three Floyds</t>
  </si>
  <si>
    <t>Gueuzerie Tilquin</t>
  </si>
  <si>
    <t>Oude Groseille Rouge</t>
  </si>
  <si>
    <t>Oude Pinot Gris à L'Ancienne</t>
  </si>
  <si>
    <t>Oude Pinot Noir à L'Ancienne</t>
  </si>
  <si>
    <t>Prairie Artisan Ales</t>
  </si>
  <si>
    <t>Birthday Bomb! (2018)</t>
  </si>
  <si>
    <t>Bomb!</t>
  </si>
  <si>
    <t>Deconstructed Bomb! Cacao Nibs</t>
  </si>
  <si>
    <t>Deconstructed Bomb! Chili Peppers</t>
  </si>
  <si>
    <t>Deconstructed Bomb! Coffee</t>
  </si>
  <si>
    <t>Deconstructed Bomb! Vanilla (2018)</t>
  </si>
  <si>
    <t>Prairie Paradise</t>
  </si>
  <si>
    <t>Sex and Candy</t>
  </si>
  <si>
    <t>Nelson the Greeter</t>
  </si>
  <si>
    <t>Symbiosis</t>
  </si>
  <si>
    <t>Fruity Flow</t>
  </si>
  <si>
    <t>Freddie Murkury</t>
  </si>
  <si>
    <t>That’s A Paddlin’</t>
  </si>
  <si>
    <t>Howdy - Vild</t>
  </si>
  <si>
    <t>Nick Z - Vild</t>
  </si>
  <si>
    <t>Zaharra - Vild</t>
  </si>
  <si>
    <t>American Solera</t>
  </si>
  <si>
    <t>Bière De Zinfandel</t>
  </si>
  <si>
    <t>Foeder Cerise</t>
  </si>
  <si>
    <t>Share This: OC</t>
  </si>
  <si>
    <t>So Happens It's Tuesday (2017)</t>
  </si>
  <si>
    <t>Equilibrium Brewery</t>
  </si>
  <si>
    <t>Even More Waves</t>
  </si>
  <si>
    <t>Fluctuation</t>
  </si>
  <si>
    <t>Hop Wave 2</t>
  </si>
  <si>
    <t>Sexual Fluctuation</t>
  </si>
  <si>
    <t>Vulgar Display of Flower</t>
  </si>
  <si>
    <t>Brasserie Trois Dames</t>
  </si>
  <si>
    <t>Forêt Noire</t>
  </si>
  <si>
    <t>Vonseitz Theoreticales</t>
  </si>
  <si>
    <t>A Moment In Time</t>
  </si>
  <si>
    <t>Spike Brewery</t>
  </si>
  <si>
    <t>Illegal Business</t>
  </si>
  <si>
    <t>Suspicious Treats</t>
  </si>
  <si>
    <t>Barrel Aged Turbo Shandy Citrus Ale</t>
  </si>
  <si>
    <t>Tequila Barrel-Aged Turbo Shandy Citrus Ale</t>
  </si>
  <si>
    <t>Basqueland Brewing</t>
  </si>
  <si>
    <t>Coco Chango</t>
  </si>
  <si>
    <t>Jackie O's Brewery</t>
  </si>
  <si>
    <t>Antik</t>
  </si>
  <si>
    <t xml:space="preserve">Oregon - Ich Bin B…. Raspberry &amp; Coffee </t>
  </si>
  <si>
    <t>Oregon - Ich Bin B…. Strawberry &amp; Coffee</t>
  </si>
  <si>
    <t>The Red Hetman</t>
  </si>
  <si>
    <t>Baltic Pirate Porter</t>
  </si>
  <si>
    <t>MurpHill 2017 Ed.</t>
  </si>
  <si>
    <t>Big, Bold &amp; Beautiful</t>
  </si>
  <si>
    <t>Imperial Mexican Biscotti Cake Break</t>
  </si>
  <si>
    <t>Stillwater / Crazy Mountain</t>
  </si>
  <si>
    <t>Siren / Hill Farmstead / Mikkeller</t>
  </si>
  <si>
    <t>Omnipollo / Tired Hands</t>
  </si>
  <si>
    <t>Mikkeller SD / Cigar City</t>
  </si>
  <si>
    <t>Mikkeller SD / Voodoo</t>
  </si>
  <si>
    <t>Mikkeller / Amager</t>
  </si>
  <si>
    <t>Mikkeller / Siren</t>
  </si>
  <si>
    <t>Mikkeller / Three Floyds</t>
  </si>
  <si>
    <t>Marble / Odell / Stone</t>
  </si>
  <si>
    <t>Lindemans / Mikkeller</t>
  </si>
  <si>
    <t>Julie Goldenberg / Monkey Paw / Stone</t>
  </si>
  <si>
    <t>Jopen / Odell</t>
  </si>
  <si>
    <t>Hoppin' Frog / Lervig</t>
  </si>
  <si>
    <t>Hoppin Frog / Fanø</t>
  </si>
  <si>
    <t xml:space="preserve">Hoppin’ Frog / Freigeist </t>
  </si>
  <si>
    <t>Half Acre / Gigantic</t>
  </si>
  <si>
    <t>All in Brewing / Lervig</t>
  </si>
  <si>
    <t>Temptation</t>
  </si>
  <si>
    <t>Russian River</t>
  </si>
  <si>
    <t>Supplication</t>
  </si>
  <si>
    <t>Consecration</t>
  </si>
  <si>
    <t>Spontan Double Lingonberry</t>
  </si>
  <si>
    <t>Pántáo</t>
  </si>
  <si>
    <t>Double blush</t>
  </si>
  <si>
    <t>Double Black Mash 2016</t>
  </si>
  <si>
    <t>Double Black Mash 2017</t>
  </si>
  <si>
    <t>Double Black Mash 2018</t>
  </si>
  <si>
    <t>Grande Reserve Rum</t>
  </si>
  <si>
    <t>Chimay</t>
  </si>
  <si>
    <t>Grande Reserve 2012</t>
  </si>
  <si>
    <t>Chimay Bleue</t>
  </si>
  <si>
    <t>No snowflake ever falls in the wrong place</t>
  </si>
  <si>
    <t>Lobo de hiero</t>
  </si>
  <si>
    <t>Putty</t>
  </si>
  <si>
    <t>Verdant</t>
  </si>
  <si>
    <t>Cobras Fumadoras</t>
  </si>
  <si>
    <t>Aminal</t>
  </si>
  <si>
    <t>Corralitos Brewing Co</t>
  </si>
  <si>
    <t>Øl Nagelfar</t>
  </si>
  <si>
    <t>Cart Horse</t>
  </si>
  <si>
    <t>Old Nation</t>
  </si>
  <si>
    <t>M-43</t>
  </si>
  <si>
    <t>Boss Tweed</t>
  </si>
  <si>
    <t>Gose Nose Passion Fruit</t>
  </si>
  <si>
    <t>The Real Hr. Frederiksen</t>
  </si>
  <si>
    <t>Hr. Frederiksens Væsel Brunch</t>
  </si>
  <si>
    <t>11 session IPA mosaic</t>
  </si>
  <si>
    <t>Brew by numbers</t>
  </si>
  <si>
    <t>Green is lord</t>
  </si>
  <si>
    <t>Sur cascadexcascade</t>
  </si>
  <si>
    <t>Swedish Wash</t>
  </si>
  <si>
    <t>Wreck Ale</t>
  </si>
  <si>
    <t>Speciation Megatrajectory</t>
  </si>
  <si>
    <t>Speciation</t>
  </si>
  <si>
    <t>Mikhail</t>
  </si>
  <si>
    <t>Fugitive</t>
  </si>
  <si>
    <t>Gipsy Hill Compagny</t>
  </si>
  <si>
    <t>Are you shore</t>
  </si>
  <si>
    <t>Solar Wind</t>
  </si>
  <si>
    <t>Yeasty boys</t>
  </si>
  <si>
    <t>The Boobrie</t>
  </si>
  <si>
    <t>Decadence 2017</t>
  </si>
  <si>
    <t>Speedway Stout Barrel Aged</t>
  </si>
  <si>
    <t>Apricot de Brettaville</t>
  </si>
  <si>
    <t>Summer in the city</t>
  </si>
  <si>
    <t>Vanilla Cherry Dogpatch</t>
  </si>
  <si>
    <t>Black Nordic Skies</t>
  </si>
  <si>
    <t>Dark Sky</t>
  </si>
  <si>
    <t>Bryghuset Møn</t>
  </si>
  <si>
    <t>Forklift Work</t>
  </si>
  <si>
    <t>Saison Bernice</t>
  </si>
  <si>
    <t>Sante Adairius</t>
  </si>
  <si>
    <t>Cask 200</t>
  </si>
  <si>
    <t>CBS 2018</t>
  </si>
  <si>
    <t>Imperial marshmallow stout</t>
  </si>
  <si>
    <t>MAUS Brewing</t>
  </si>
  <si>
    <t>Træblod</t>
  </si>
  <si>
    <t>Buffalo Burlesque</t>
  </si>
  <si>
    <t>Jacobsen Porter</t>
  </si>
  <si>
    <t>Limfjordsporter</t>
  </si>
  <si>
    <t>Pink Farts &amp; Unicorns</t>
  </si>
  <si>
    <t>Kisi</t>
  </si>
  <si>
    <t>Malbrygg</t>
  </si>
  <si>
    <t>Todd the axe man</t>
  </si>
  <si>
    <t>Amager / Surly</t>
  </si>
  <si>
    <t>Amager / Evil Twin</t>
  </si>
  <si>
    <t>Cigar City / Mikkeller</t>
  </si>
  <si>
    <t>Cigar City / Mikkeller SD</t>
  </si>
  <si>
    <t>Mikkeller NYC</t>
  </si>
  <si>
    <t>Kronenburg</t>
  </si>
  <si>
    <t>Chad</t>
  </si>
  <si>
    <t>Fulgsang</t>
  </si>
  <si>
    <t>Seabird</t>
  </si>
  <si>
    <t>Inspector morse</t>
  </si>
  <si>
    <t>Brewmaster</t>
  </si>
  <si>
    <t>Kehrwieder</t>
  </si>
  <si>
    <t>Seehafen 2</t>
  </si>
  <si>
    <t>BRAW</t>
  </si>
  <si>
    <t>Actually die hard</t>
  </si>
  <si>
    <t>End elf labour now</t>
  </si>
  <si>
    <t>The end justifies the beans</t>
  </si>
  <si>
    <t>Tool box brew</t>
  </si>
  <si>
    <t>Cooper</t>
  </si>
  <si>
    <t>Big worster</t>
  </si>
  <si>
    <t>Amundsen</t>
  </si>
  <si>
    <t>Double Apocalyse</t>
  </si>
  <si>
    <t>Amager / Flying couch</t>
  </si>
  <si>
    <t>Black 2</t>
  </si>
  <si>
    <t>Black Imp stout</t>
  </si>
  <si>
    <t>Hacy Holidays</t>
  </si>
  <si>
    <t>Apoalyptic thunder</t>
  </si>
  <si>
    <t>Hobliminal Mess..</t>
  </si>
  <si>
    <t>Tap dancing hippo</t>
  </si>
  <si>
    <t>The honey pirate</t>
  </si>
  <si>
    <t>Midnight oil</t>
  </si>
  <si>
    <t>Polly</t>
  </si>
  <si>
    <t>Every peas mastel</t>
  </si>
  <si>
    <t>What did youfeel</t>
  </si>
  <si>
    <t>Eldorado Ipa de luxe</t>
  </si>
  <si>
    <t>Inocent</t>
  </si>
  <si>
    <t>Jingle my fucking balls</t>
  </si>
  <si>
    <t>Mikerphone</t>
  </si>
  <si>
    <t>Horchata milk stout</t>
  </si>
  <si>
    <t>People like us</t>
  </si>
  <si>
    <t>Coufefe</t>
  </si>
  <si>
    <t>Left coast brew</t>
  </si>
  <si>
    <t>Voodoo</t>
  </si>
  <si>
    <t>Stn the man</t>
  </si>
  <si>
    <t>Sun splash</t>
  </si>
  <si>
    <t>Profilenpils</t>
  </si>
  <si>
    <t>Space race</t>
  </si>
  <si>
    <t>Help</t>
  </si>
  <si>
    <t>Coco porter</t>
  </si>
  <si>
    <t xml:space="preserve">The fox and the ….. </t>
  </si>
  <si>
    <t>Evil twin</t>
  </si>
  <si>
    <t>60 days dry aged stout</t>
  </si>
  <si>
    <t>Evil twin / Westbrook</t>
  </si>
  <si>
    <t>OFMYD</t>
  </si>
  <si>
    <t>Santas little helper 2011</t>
  </si>
  <si>
    <t>Til og fra Grand …. 2012</t>
  </si>
  <si>
    <t>Suede smooth(karry sild)</t>
  </si>
  <si>
    <t>Invasion IPA</t>
  </si>
  <si>
    <t>Mikkeler</t>
  </si>
  <si>
    <t>Alive (AK)</t>
  </si>
  <si>
    <t>Pohjala / Brew by Numbers</t>
  </si>
  <si>
    <t>Nibe</t>
  </si>
  <si>
    <t>Halsnæs</t>
  </si>
  <si>
    <t>Flying Couch / Herslev Bryghus</t>
  </si>
  <si>
    <t>Ewil Twin</t>
  </si>
  <si>
    <t>Evil Twin / Fanø</t>
  </si>
  <si>
    <t>de Molen / Flying Dog</t>
  </si>
  <si>
    <t>Brekeriet</t>
  </si>
  <si>
    <t>18th street</t>
  </si>
  <si>
    <t>Cigar City</t>
  </si>
  <si>
    <t>Lager</t>
  </si>
  <si>
    <t>B.O.R.I.S. Rocky Mountain</t>
  </si>
  <si>
    <t>D.O.R.I.S. Rocky Mountain</t>
  </si>
  <si>
    <t xml:space="preserve">Sippin’ Into Darkness </t>
  </si>
  <si>
    <t>Kehrwieder / Buddelship</t>
  </si>
  <si>
    <t>Lefthand Brewing</t>
  </si>
  <si>
    <t>Lervig / Warpigs</t>
  </si>
  <si>
    <t>Mikkeller / Boon</t>
  </si>
  <si>
    <t>Oude Geuze (Vermouth)</t>
  </si>
  <si>
    <t>Skør Rødvin</t>
  </si>
  <si>
    <t>The Veil</t>
  </si>
  <si>
    <t>Two Roads / Evil Twin</t>
  </si>
  <si>
    <t>Ugly Duck</t>
  </si>
  <si>
    <t>Tuborg Pilsner</t>
  </si>
  <si>
    <t>Jefferson Dubl Kloster Abbey Ale</t>
  </si>
  <si>
    <t>Jefferson Bruin Brown Ale</t>
  </si>
  <si>
    <t>Asahi</t>
  </si>
  <si>
    <t>Super Dry</t>
  </si>
  <si>
    <t>Riesling People</t>
  </si>
  <si>
    <t>Nebuchadnezzar</t>
  </si>
  <si>
    <t>Quadrupel Barrel Aged</t>
  </si>
  <si>
    <t>Northern Monk / Dancing Gnome</t>
  </si>
  <si>
    <t>Patrons Project 17.06 Nothing Lasts Forever</t>
  </si>
  <si>
    <t>Gamma</t>
  </si>
  <si>
    <t>Go Bang</t>
  </si>
  <si>
    <t>Leelanau</t>
  </si>
  <si>
    <t>Antidogma</t>
  </si>
  <si>
    <t>Pecan Mud Pie</t>
  </si>
  <si>
    <t>amurga</t>
  </si>
  <si>
    <t>North</t>
  </si>
  <si>
    <t>Triple Fruited Gose: White Guava + Pink Guava + Mango</t>
  </si>
  <si>
    <t>Triple Fruited Gose</t>
  </si>
  <si>
    <t>Erdbeere Liebe</t>
  </si>
  <si>
    <t>What Did You Feel</t>
  </si>
  <si>
    <t>A Scabrous Edge Of The Sky</t>
  </si>
  <si>
    <t>Hibernatus</t>
  </si>
  <si>
    <t>Marshal Zhukov's</t>
  </si>
  <si>
    <t>Mikkeller San Diego / Mastodon</t>
  </si>
  <si>
    <t>Sultan's Curse</t>
  </si>
  <si>
    <t>Mama Bears Sour Cherry Pie</t>
  </si>
  <si>
    <t>Tired Hands</t>
  </si>
  <si>
    <t>Seht</t>
  </si>
  <si>
    <t>Gone Troppo</t>
  </si>
  <si>
    <t>Nightmare</t>
  </si>
  <si>
    <t>Exposure</t>
  </si>
  <si>
    <t>Three Floyds / Mikkeller Warpigs</t>
  </si>
  <si>
    <t>Black Flame</t>
  </si>
  <si>
    <t>Our Version of the Trending Danish Dream Cake</t>
  </si>
  <si>
    <t>Creature Comforts</t>
  </si>
  <si>
    <t>Arcadiana</t>
  </si>
  <si>
    <t>Guillemot Prunus</t>
  </si>
  <si>
    <t>Yanka Wake AM</t>
  </si>
  <si>
    <t>BORIS The Crusher</t>
  </si>
  <si>
    <t>The Earl of Biggleswade - Bourbon Barrel (2015)</t>
  </si>
  <si>
    <t>Dark Lord (2014)</t>
  </si>
  <si>
    <t>Choco-Porter</t>
  </si>
  <si>
    <t>Störtebeker</t>
  </si>
  <si>
    <t>Bitter Rain</t>
  </si>
  <si>
    <t>Wookie</t>
  </si>
  <si>
    <t>Demon Juice</t>
  </si>
  <si>
    <t>extravaganza</t>
  </si>
  <si>
    <t>Todd</t>
  </si>
  <si>
    <t>Ancient Dinosaur</t>
  </si>
  <si>
    <t>Black Rituals</t>
  </si>
  <si>
    <t xml:space="preserve"> </t>
  </si>
  <si>
    <t>Virtuel smagning</t>
  </si>
  <si>
    <t xml:space="preserve">Hawkes </t>
  </si>
  <si>
    <t>Urban Orchard Cider</t>
  </si>
  <si>
    <t>Down To The Wire</t>
  </si>
  <si>
    <t>Gamma Brewing Company</t>
  </si>
  <si>
    <t>Freak Wave</t>
  </si>
  <si>
    <t>Frugtig Fantasi</t>
  </si>
  <si>
    <t>Blomstervand</t>
  </si>
  <si>
    <t>Feigned Fervor</t>
  </si>
  <si>
    <t>Two Heads Behind</t>
  </si>
  <si>
    <t>Double Mash Barley Wine</t>
  </si>
  <si>
    <t>500 Barrel Aged</t>
  </si>
  <si>
    <t>Vestslesvigsk Bryghus</t>
  </si>
  <si>
    <t>Det Håndspålagte Jordbær</t>
  </si>
  <si>
    <t>Hop Heathen</t>
  </si>
  <si>
    <t>Mystic</t>
  </si>
  <si>
    <t>Descendant</t>
  </si>
  <si>
    <t>Mary of the Gael</t>
  </si>
  <si>
    <t>Board Meeting</t>
  </si>
  <si>
    <t>Hop-15 Ale</t>
  </si>
  <si>
    <t>B.O.R.I.S The Crusher</t>
  </si>
  <si>
    <t>Barrel Aged DORIS The Destroyer</t>
  </si>
  <si>
    <t>DORIS The Destroyer</t>
  </si>
  <si>
    <t>Oude Geuze Boon</t>
  </si>
  <si>
    <t>Beniono - No. 474 (Mørk m. Kakao)</t>
  </si>
  <si>
    <t>No. 456 (Mørk med kaffe)</t>
  </si>
  <si>
    <t>Logsdon</t>
  </si>
  <si>
    <t>Seizoen Bretta</t>
  </si>
  <si>
    <t>Red Barn Ale</t>
  </si>
  <si>
    <t>Black Beast Whisky - Rye Edt.</t>
  </si>
  <si>
    <t>Black Beast Whisky - Sherry edt.</t>
  </si>
  <si>
    <t>Black Beast Whisky - Traditional Edt.</t>
  </si>
  <si>
    <t>Ugly Duck / De Molen</t>
  </si>
  <si>
    <t>BA  Bourbon (Jack Daniels)</t>
  </si>
  <si>
    <t>BA  Brandy (Maciera)</t>
  </si>
  <si>
    <t>BA  Rødvin (El Coto de Rioja)</t>
  </si>
  <si>
    <t>BA  Sherry (Pedro Ximenes)</t>
  </si>
  <si>
    <t>BA Peatet Whisky (Port Charlotte)</t>
  </si>
  <si>
    <t>BA Whisky (Bruichladdich)</t>
  </si>
  <si>
    <t>Nothing But Trouble</t>
  </si>
  <si>
    <t>Rougette</t>
  </si>
  <si>
    <t>Masia Agullons</t>
  </si>
  <si>
    <t>Rico Sauvin</t>
  </si>
  <si>
    <t>Grand Cru</t>
  </si>
  <si>
    <t>Dog C</t>
  </si>
  <si>
    <t>Muffin Top</t>
  </si>
  <si>
    <t>Progenitor</t>
  </si>
  <si>
    <t>Edge Brewing / Cigar City</t>
  </si>
  <si>
    <t>Gift to Caspar</t>
  </si>
  <si>
    <t>Chipotle Porter</t>
  </si>
  <si>
    <t>Angel's share Ale</t>
  </si>
  <si>
    <t>Two Roads</t>
  </si>
  <si>
    <t>Igors Dream / Barrel aged in Rye Whisky Barrel</t>
  </si>
  <si>
    <t>Or Xata</t>
  </si>
  <si>
    <t>Setembre</t>
  </si>
  <si>
    <t>Ghost</t>
  </si>
  <si>
    <t>Sweet - Sour / Red Series 2014</t>
  </si>
  <si>
    <t>BIIR</t>
  </si>
  <si>
    <t>Kârlek</t>
  </si>
  <si>
    <t>Baladin</t>
  </si>
  <si>
    <t>Brooklyn</t>
  </si>
  <si>
    <t>North / Verdant</t>
  </si>
  <si>
    <t>Yule Juice</t>
  </si>
  <si>
    <t>Amager Bryghus Tapromm Nørreport</t>
  </si>
  <si>
    <t>Cherry Christmas</t>
  </si>
  <si>
    <t>Julebryg 2020</t>
  </si>
  <si>
    <t>Secret Santa</t>
  </si>
  <si>
    <t>Reindeer Fuel 2020</t>
  </si>
  <si>
    <t>New &amp; Improved</t>
  </si>
  <si>
    <t>Musicon</t>
  </si>
  <si>
    <t>Rød Løber</t>
  </si>
  <si>
    <t>Purity</t>
  </si>
  <si>
    <t>Saddle Black</t>
  </si>
  <si>
    <t>Beachwood</t>
  </si>
  <si>
    <t>Come in Grape your time is up (Zinfandel)</t>
  </si>
  <si>
    <t>Woven Shadows</t>
  </si>
  <si>
    <t>Beyond The Spectrum</t>
  </si>
  <si>
    <t>Dry &amp; Bitter</t>
  </si>
  <si>
    <t>Ølbaren</t>
  </si>
  <si>
    <t>DORIS</t>
  </si>
  <si>
    <t>Oude Kriek</t>
  </si>
  <si>
    <t>Hopfix</t>
  </si>
  <si>
    <t>Kasper Brew</t>
  </si>
  <si>
    <t>Minor Swing</t>
  </si>
  <si>
    <t>Oude Geuze, Mariage Parfait, 2005</t>
  </si>
  <si>
    <t>Oude Geuze, Mariage Parfait, 2011</t>
  </si>
  <si>
    <t>Oud Bersel</t>
  </si>
  <si>
    <t>Geueze 1997</t>
  </si>
  <si>
    <t>Nath 2019</t>
  </si>
  <si>
    <t>Evil Twin / Horus Aged Ales</t>
  </si>
  <si>
    <t>Even More Beans</t>
  </si>
  <si>
    <t>Himmeriget</t>
  </si>
  <si>
    <t>Mexican Cake, Madeira Barrel</t>
  </si>
  <si>
    <t>Hong Kong Honcho</t>
  </si>
  <si>
    <t>På bryggeriet (mængderabat)</t>
  </si>
  <si>
    <t>Mornings on Mission Bay</t>
  </si>
  <si>
    <t>På bryggeriet</t>
  </si>
  <si>
    <t>Ārpus Brewing Co.</t>
  </si>
  <si>
    <t>Ārpus DDH Simcoe IPA</t>
  </si>
  <si>
    <t>Mikkellers webshop</t>
  </si>
  <si>
    <t>Double Dippy Doo</t>
  </si>
  <si>
    <t>Pop up shop + rabatkupon</t>
  </si>
  <si>
    <t>Dry &amp; bitter</t>
  </si>
  <si>
    <t>Symptomagic</t>
  </si>
  <si>
    <t>D&amp;Bs webshop</t>
  </si>
  <si>
    <t>Slowburn</t>
  </si>
  <si>
    <t>Vox Populi</t>
  </si>
  <si>
    <t>2Øls webshop</t>
  </si>
  <si>
    <t>Vocation</t>
  </si>
  <si>
    <t>Hop showcase Galaxy NEIPA</t>
  </si>
  <si>
    <t>Kvickly Allerød</t>
  </si>
  <si>
    <t>Åben</t>
  </si>
  <si>
    <t>Northern Lights</t>
  </si>
  <si>
    <t>Åbens webshop</t>
  </si>
  <si>
    <t>Batch 1000</t>
  </si>
  <si>
    <t>På bryghuset</t>
  </si>
  <si>
    <t>Birbant</t>
  </si>
  <si>
    <t>Hypnohopus</t>
  </si>
  <si>
    <t>Ninkasira</t>
  </si>
  <si>
    <t>Funky Fluid</t>
  </si>
  <si>
    <t>Nepomucen / Funky Fluid</t>
  </si>
  <si>
    <t>Let's get hazy #4</t>
  </si>
  <si>
    <t>Nepomucen</t>
  </si>
  <si>
    <t>Royal MA-NOI</t>
  </si>
  <si>
    <t>Double Gelato: Crunchy Berries</t>
  </si>
  <si>
    <t>Fortuna</t>
  </si>
  <si>
    <t>Komes Barley Wine</t>
  </si>
  <si>
    <t>Maltgarden / Funky Fluid</t>
  </si>
  <si>
    <t>Funky Garden</t>
  </si>
  <si>
    <t>Oude Geuze Cuvée Armand &amp; Gaston</t>
  </si>
  <si>
    <t>Batch 18 - Barrel Aged Imperial Stout</t>
  </si>
  <si>
    <t>Space Race Gluten Free</t>
  </si>
  <si>
    <t>La Rulles</t>
  </si>
  <si>
    <t>Cuvée Meilleurs Voeux</t>
  </si>
  <si>
    <t>Tilquin / La Rulles</t>
  </si>
  <si>
    <t>Stout Rullquin</t>
  </si>
  <si>
    <t>Speedway Stout - Espresso &amp; Madagascar Vanilla</t>
  </si>
  <si>
    <t>Alesmith / Ommegang</t>
  </si>
  <si>
    <t>Philosophy and Velocity: West Coast Edition</t>
  </si>
  <si>
    <t>Brewdog OverWorks</t>
  </si>
  <si>
    <t>Brain-Dead Biscotti</t>
  </si>
  <si>
    <t>Cosmic Crush Cherry</t>
  </si>
  <si>
    <t>Cosmic Crush Pear</t>
  </si>
  <si>
    <t>Blue Mountain</t>
  </si>
  <si>
    <t>Dark Hollow (Chocolate, Coffee, Bourbon Barrel)</t>
  </si>
  <si>
    <t>Ugly Duck / de Molen</t>
  </si>
  <si>
    <t>Nothing but Trouble - Barrel Aged Sherry (batch #2)</t>
  </si>
  <si>
    <t>Cognac Jesus</t>
  </si>
  <si>
    <t>King Sequoia</t>
  </si>
  <si>
    <t>Faith in Futures</t>
  </si>
  <si>
    <t>Double Heathen</t>
  </si>
  <si>
    <t>11 Pipers Piping</t>
  </si>
  <si>
    <t>Share This: Mint Chip</t>
  </si>
  <si>
    <t>Vermont Sticky Maple</t>
  </si>
  <si>
    <t>Bakery: Banana Bread</t>
  </si>
  <si>
    <t>Whiteout Wit Bier</t>
  </si>
  <si>
    <t>Anchorage / Jolly Pumpkin</t>
  </si>
  <si>
    <t>Calabaza Boreal</t>
  </si>
  <si>
    <t>Valour</t>
  </si>
  <si>
    <t>Don't Drink Barleywine</t>
  </si>
  <si>
    <t>Scattered Light</t>
  </si>
  <si>
    <t xml:space="preserve">Patrons Project 11.03 Lord Whitney </t>
  </si>
  <si>
    <t>Stealth Barrel Aged Series - Rye Whisky Rye Edition</t>
  </si>
  <si>
    <t>Stealth Barrel Aged Series - Peated Whsiky Edition</t>
  </si>
  <si>
    <t>Stealth Barrel Aged Series - Rye Whisky Coffee Edition</t>
  </si>
  <si>
    <t>Stealth Barrel Aged Series - Rye Whisky Bourbon Vanilla Edition</t>
  </si>
  <si>
    <t>Stealth Barrel Aged Series - Rye Whisky Blackberry edition</t>
  </si>
  <si>
    <t>Tilquin</t>
  </si>
  <si>
    <t>De Cam</t>
  </si>
  <si>
    <t>Fonta Flora</t>
  </si>
  <si>
    <t>Dupont / Lost Abbey</t>
  </si>
</sst>
</file>

<file path=xl/styles.xml><?xml version="1.0" encoding="utf-8"?>
<styleSheet xmlns="http://schemas.openxmlformats.org/spreadsheetml/2006/main">
  <numFmts count="5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&quot;kr.&quot;\ #,##0_);\(&quot;kr.&quot;\ #,##0\)"/>
    <numFmt numFmtId="195" formatCode="&quot;kr.&quot;\ #,##0_);[Red]\(&quot;kr.&quot;\ #,##0\)"/>
    <numFmt numFmtId="196" formatCode="&quot;kr.&quot;\ #,##0.00_);\(&quot;kr.&quot;\ #,##0.00\)"/>
    <numFmt numFmtId="197" formatCode="&quot;kr.&quot;\ #,##0.00_);[Red]\(&quot;kr.&quot;\ #,##0.00\)"/>
    <numFmt numFmtId="198" formatCode="_(&quot;kr.&quot;\ * #,##0_);_(&quot;kr.&quot;\ * \(#,##0\);_(&quot;kr.&quot;\ * &quot;-&quot;_);_(@_)"/>
    <numFmt numFmtId="199" formatCode="_(&quot;kr.&quot;\ * #,##0.00_);_(&quot;kr.&quot;\ * \(#,##0.00\);_(&quot;kr.&quot;\ * &quot;-&quot;??_);_(@_)"/>
    <numFmt numFmtId="200" formatCode="_(* #,##0.0_);_(* \(#,##0.0\);_(* &quot;-&quot;?_);_(@_)"/>
    <numFmt numFmtId="201" formatCode="0.0"/>
    <numFmt numFmtId="202" formatCode="0.000"/>
    <numFmt numFmtId="203" formatCode="####"/>
    <numFmt numFmtId="204" formatCode="_ * #,##0.000_ ;_ * \-#,##0.000_ ;_ * &quot;-&quot;???_ ;_ @_ "/>
    <numFmt numFmtId="205" formatCode="_ * #,##0.0_ ;_ * \-#,##0.0_ ;_ * &quot;-&quot;?_ ;_ @_ "/>
    <numFmt numFmtId="206" formatCode="mmm/yyyy"/>
    <numFmt numFmtId="207" formatCode="&quot;kr.&quot;\ #,##0.00"/>
    <numFmt numFmtId="208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3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201" fontId="0" fillId="0" borderId="10" xfId="0" applyNumberFormat="1" applyBorder="1" applyAlignment="1">
      <alignment/>
    </xf>
    <xf numFmtId="193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wrapText="1"/>
    </xf>
    <xf numFmtId="193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Border="1" applyAlignment="1">
      <alignment/>
    </xf>
    <xf numFmtId="171" fontId="0" fillId="0" borderId="10" xfId="0" applyNumberForma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 quotePrefix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01" fontId="0" fillId="0" borderId="10" xfId="0" applyNumberFormat="1" applyFont="1" applyBorder="1" applyAlignment="1">
      <alignment horizontal="right"/>
    </xf>
    <xf numFmtId="201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0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0" fillId="34" borderId="0" xfId="0" applyFont="1" applyFill="1" applyBorder="1" applyAlignment="1">
      <alignment horizontal="left" vertical="center" wrapText="1"/>
    </xf>
    <xf numFmtId="6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08" fontId="0" fillId="0" borderId="10" xfId="0" applyNumberFormat="1" applyBorder="1" applyAlignment="1">
      <alignment/>
    </xf>
    <xf numFmtId="6" fontId="0" fillId="0" borderId="0" xfId="0" applyNumberFormat="1" applyBorder="1" applyAlignment="1">
      <alignment/>
    </xf>
    <xf numFmtId="201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201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1" fontId="0" fillId="0" borderId="0" xfId="0" applyNumberFormat="1" applyFill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tebeer.com/brewers/brouwerij-f-boon/748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0"/>
  <sheetViews>
    <sheetView tabSelected="1" zoomScalePageLayoutView="0" workbookViewId="0" topLeftCell="A1">
      <pane xSplit="2" ySplit="1" topLeftCell="C35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360" sqref="T360"/>
    </sheetView>
  </sheetViews>
  <sheetFormatPr defaultColWidth="11.421875" defaultRowHeight="12.75"/>
  <cols>
    <col min="1" max="1" width="34.421875" style="1" bestFit="1" customWidth="1"/>
    <col min="2" max="2" width="57.140625" style="1" bestFit="1" customWidth="1"/>
    <col min="3" max="3" width="9.28125" style="6" hidden="1" customWidth="1"/>
    <col min="4" max="4" width="30.421875" style="27" hidden="1" customWidth="1"/>
    <col min="5" max="15" width="11.421875" style="1" hidden="1" customWidth="1"/>
    <col min="16" max="16" width="12.28125" style="2" hidden="1" customWidth="1"/>
    <col min="17" max="18" width="11.421875" style="1" customWidth="1"/>
    <col min="19" max="19" width="11.421875" style="1" hidden="1" customWidth="1"/>
    <col min="20" max="20" width="12.8515625" style="5" customWidth="1"/>
    <col min="21" max="16384" width="11.421875" style="1" customWidth="1"/>
  </cols>
  <sheetData>
    <row r="1" spans="1:20" s="9" customFormat="1" ht="13.5">
      <c r="A1" s="7" t="s">
        <v>2</v>
      </c>
      <c r="B1" s="7" t="s">
        <v>3</v>
      </c>
      <c r="C1" s="8" t="s">
        <v>0</v>
      </c>
      <c r="D1" s="29" t="s">
        <v>1</v>
      </c>
      <c r="E1" s="7" t="s">
        <v>63</v>
      </c>
      <c r="F1" s="7" t="s">
        <v>64</v>
      </c>
      <c r="G1" s="7" t="s">
        <v>65</v>
      </c>
      <c r="H1" s="7" t="s">
        <v>66</v>
      </c>
      <c r="I1" s="7" t="s">
        <v>67</v>
      </c>
      <c r="J1" s="7" t="s">
        <v>68</v>
      </c>
      <c r="K1" s="7" t="s">
        <v>799</v>
      </c>
      <c r="L1" s="7" t="s">
        <v>632</v>
      </c>
      <c r="M1" s="7" t="s">
        <v>102</v>
      </c>
      <c r="N1" s="7" t="s">
        <v>246</v>
      </c>
      <c r="O1" s="7" t="s">
        <v>359</v>
      </c>
      <c r="P1" s="7" t="s">
        <v>69</v>
      </c>
      <c r="Q1" s="7" t="s">
        <v>70</v>
      </c>
      <c r="R1" s="7" t="s">
        <v>115</v>
      </c>
      <c r="S1" s="7" t="s">
        <v>163</v>
      </c>
      <c r="T1" s="7" t="s">
        <v>619</v>
      </c>
    </row>
    <row r="2" spans="1:20" ht="12">
      <c r="A2" s="20" t="s">
        <v>645</v>
      </c>
      <c r="B2" s="20" t="s">
        <v>646</v>
      </c>
      <c r="E2" s="1">
        <v>9</v>
      </c>
      <c r="F2" s="1">
        <v>7</v>
      </c>
      <c r="G2" s="1">
        <v>9</v>
      </c>
      <c r="H2" s="1">
        <v>8</v>
      </c>
      <c r="I2" s="1">
        <v>8</v>
      </c>
      <c r="J2" s="1">
        <v>9</v>
      </c>
      <c r="L2" s="1">
        <v>8</v>
      </c>
      <c r="P2" s="5">
        <f>AVERAGE(E2:N2)</f>
        <v>8.285714285714286</v>
      </c>
      <c r="Q2" s="19">
        <v>42307</v>
      </c>
      <c r="R2" s="1" t="s">
        <v>66</v>
      </c>
      <c r="S2" s="1">
        <v>10</v>
      </c>
      <c r="T2" s="5">
        <f>IF(S2=10,P2,IF(S2=5,2*P2,IF(S2="NA",S2,IF(count(E2:O2)=0,NA))))</f>
        <v>8.285714285714286</v>
      </c>
    </row>
    <row r="3" spans="1:20" ht="12">
      <c r="A3" s="35" t="s">
        <v>645</v>
      </c>
      <c r="B3" s="35" t="s">
        <v>1292</v>
      </c>
      <c r="C3" s="35"/>
      <c r="D3" s="50"/>
      <c r="E3" s="4">
        <v>7</v>
      </c>
      <c r="F3" s="4">
        <v>6</v>
      </c>
      <c r="G3" s="4">
        <v>8</v>
      </c>
      <c r="H3" s="4">
        <v>8</v>
      </c>
      <c r="I3" s="4">
        <v>7</v>
      </c>
      <c r="J3" s="15">
        <v>8</v>
      </c>
      <c r="L3" s="4">
        <v>7</v>
      </c>
      <c r="P3" s="5">
        <f>AVERAGE(E3:N3)</f>
        <v>7.285714285714286</v>
      </c>
      <c r="Q3" s="19">
        <v>43399</v>
      </c>
      <c r="R3" s="1" t="s">
        <v>68</v>
      </c>
      <c r="S3" s="1">
        <v>10</v>
      </c>
      <c r="T3" s="5">
        <f>IF(S3=10,P3,IF(S3=5,2*P3,IF(S3="NA",S3,IF(count(E3:O3)=0,NA))))</f>
        <v>7.285714285714286</v>
      </c>
    </row>
    <row r="4" spans="1:20" ht="12">
      <c r="A4" s="39" t="s">
        <v>1484</v>
      </c>
      <c r="B4" s="39" t="s">
        <v>1465</v>
      </c>
      <c r="C4" s="39"/>
      <c r="D4" s="39"/>
      <c r="E4" s="9">
        <v>7</v>
      </c>
      <c r="F4" s="42">
        <v>8</v>
      </c>
      <c r="G4" s="42">
        <v>7</v>
      </c>
      <c r="H4" s="42">
        <v>7</v>
      </c>
      <c r="I4" s="42">
        <v>8</v>
      </c>
      <c r="J4" s="42">
        <v>8</v>
      </c>
      <c r="K4" s="42"/>
      <c r="L4" s="42">
        <v>7</v>
      </c>
      <c r="P4" s="5">
        <f>AVERAGE(E4:N4)</f>
        <v>7.428571428571429</v>
      </c>
      <c r="Q4" s="19">
        <v>43784</v>
      </c>
      <c r="R4" s="1" t="s">
        <v>64</v>
      </c>
      <c r="S4" s="1">
        <v>10</v>
      </c>
      <c r="T4" s="5">
        <f>IF(S4=10,P4,IF(S4=5,2*P4,IF(S4="NA",S4,IF(count(E4:O4)=0,NA))))</f>
        <v>7.428571428571429</v>
      </c>
    </row>
    <row r="5" spans="1:20" ht="12">
      <c r="A5" s="18" t="s">
        <v>1203</v>
      </c>
      <c r="B5" s="18" t="s">
        <v>31</v>
      </c>
      <c r="C5" s="2">
        <v>92</v>
      </c>
      <c r="D5" s="30" t="s">
        <v>21</v>
      </c>
      <c r="E5" s="1">
        <v>9</v>
      </c>
      <c r="F5" s="1">
        <v>8</v>
      </c>
      <c r="G5" s="1">
        <v>7</v>
      </c>
      <c r="H5" s="1">
        <v>8</v>
      </c>
      <c r="I5" s="1">
        <v>7</v>
      </c>
      <c r="J5" s="1">
        <v>9</v>
      </c>
      <c r="P5" s="5">
        <f>AVERAGE(E5:N5)</f>
        <v>8</v>
      </c>
      <c r="Q5" s="19">
        <v>41572</v>
      </c>
      <c r="R5" s="1" t="s">
        <v>68</v>
      </c>
      <c r="S5" s="1">
        <v>10</v>
      </c>
      <c r="T5" s="5">
        <f>IF(S5=10,P5,IF(S5=5,2*P5,IF(S5="NA",S5,IF(count(E5:O5)=0,NA))))</f>
        <v>8</v>
      </c>
    </row>
    <row r="6" spans="1:20" s="10" customFormat="1" ht="12">
      <c r="A6" s="1" t="s">
        <v>1203</v>
      </c>
      <c r="B6" s="1" t="s">
        <v>1680</v>
      </c>
      <c r="C6" s="1"/>
      <c r="D6" s="1"/>
      <c r="E6" s="1">
        <v>10</v>
      </c>
      <c r="F6" s="1">
        <v>9</v>
      </c>
      <c r="G6" s="1">
        <v>10</v>
      </c>
      <c r="H6" s="1">
        <v>10</v>
      </c>
      <c r="I6" s="1">
        <v>9</v>
      </c>
      <c r="J6" s="1">
        <v>9</v>
      </c>
      <c r="K6" s="1">
        <v>10</v>
      </c>
      <c r="L6" s="1">
        <v>10</v>
      </c>
      <c r="M6" s="1"/>
      <c r="N6" s="1"/>
      <c r="O6" s="1"/>
      <c r="P6" s="5">
        <f>AVERAGE(E6:N6)</f>
        <v>9.625</v>
      </c>
      <c r="Q6" s="19">
        <v>43862</v>
      </c>
      <c r="R6" s="1" t="s">
        <v>799</v>
      </c>
      <c r="S6" s="1">
        <v>10</v>
      </c>
      <c r="T6" s="5">
        <f>IF(S6=10,P6,IF(S6=5,2*P6,IF(S6="NA",S6,IF(count(E6:O6)=0,NA))))</f>
        <v>9.625</v>
      </c>
    </row>
    <row r="7" spans="1:20" ht="12">
      <c r="A7" s="35" t="s">
        <v>1203</v>
      </c>
      <c r="B7" s="46" t="s">
        <v>1204</v>
      </c>
      <c r="E7" s="9">
        <v>10</v>
      </c>
      <c r="F7" s="9">
        <v>9</v>
      </c>
      <c r="G7" s="9">
        <v>10</v>
      </c>
      <c r="H7" s="9">
        <v>10</v>
      </c>
      <c r="I7" s="9">
        <v>10</v>
      </c>
      <c r="J7" s="9">
        <v>10</v>
      </c>
      <c r="K7" s="9">
        <v>10</v>
      </c>
      <c r="L7" s="9">
        <v>10</v>
      </c>
      <c r="P7" s="5">
        <f>AVERAGE(E7:N7)</f>
        <v>9.875</v>
      </c>
      <c r="Q7" s="19">
        <v>43105</v>
      </c>
      <c r="R7" s="1" t="s">
        <v>63</v>
      </c>
      <c r="S7" s="1">
        <v>10</v>
      </c>
      <c r="T7" s="5">
        <f>IF(S7=10,P7,IF(S7=5,2*P7,IF(S7="NA",S7,IF(count(E7:O7)=0,NA))))</f>
        <v>9.875</v>
      </c>
    </row>
    <row r="8" spans="1:20" ht="12">
      <c r="A8" s="1" t="s">
        <v>1203</v>
      </c>
      <c r="B8" s="9" t="s">
        <v>1631</v>
      </c>
      <c r="C8" s="1"/>
      <c r="D8" s="1" t="s">
        <v>1629</v>
      </c>
      <c r="E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9</v>
      </c>
      <c r="P8" s="2">
        <f>AVERAGE(G8:O8)</f>
        <v>9.8</v>
      </c>
      <c r="Q8" s="19">
        <v>44128</v>
      </c>
      <c r="R8" s="1" t="s">
        <v>798</v>
      </c>
      <c r="S8" s="1">
        <v>10</v>
      </c>
      <c r="T8" s="5">
        <f>IF(S8=10,P8,IF(S8=5,2*P8,IF(S8="NA",S8,IF(count(E8:O8)=0,NA))))</f>
        <v>9.8</v>
      </c>
    </row>
    <row r="9" spans="1:20" ht="12">
      <c r="A9" s="1" t="s">
        <v>177</v>
      </c>
      <c r="B9" s="1" t="s">
        <v>1681</v>
      </c>
      <c r="E9" s="4">
        <v>10</v>
      </c>
      <c r="F9" s="4"/>
      <c r="G9" s="4">
        <v>9</v>
      </c>
      <c r="H9" s="4"/>
      <c r="I9" s="4">
        <v>10</v>
      </c>
      <c r="J9" s="4">
        <v>9</v>
      </c>
      <c r="P9" s="5">
        <f>AVERAGE(E9:N9)</f>
        <v>9.5</v>
      </c>
      <c r="Q9" s="19">
        <v>42015</v>
      </c>
      <c r="R9" s="1" t="s">
        <v>67</v>
      </c>
      <c r="S9" s="1">
        <v>10</v>
      </c>
      <c r="T9" s="5">
        <f>IF(S9=10,P9,IF(S9=5,2*P9,IF(S9="NA",S9,IF(count(E9:O9)=0,NA))))</f>
        <v>9.5</v>
      </c>
    </row>
    <row r="10" spans="1:20" s="10" customFormat="1" ht="12">
      <c r="A10" s="1" t="s">
        <v>177</v>
      </c>
      <c r="B10" s="1" t="s">
        <v>394</v>
      </c>
      <c r="C10" s="2">
        <v>70</v>
      </c>
      <c r="D10" s="27" t="s">
        <v>242</v>
      </c>
      <c r="E10" s="4">
        <v>7</v>
      </c>
      <c r="F10" s="4">
        <v>6</v>
      </c>
      <c r="G10" s="4">
        <v>8</v>
      </c>
      <c r="H10" s="4">
        <v>6</v>
      </c>
      <c r="I10" s="4">
        <v>7</v>
      </c>
      <c r="J10" s="4">
        <v>7</v>
      </c>
      <c r="K10" s="4"/>
      <c r="L10" s="4"/>
      <c r="M10" s="1"/>
      <c r="N10" s="1"/>
      <c r="O10" s="1"/>
      <c r="P10" s="5">
        <f>AVERAGE(E10:N10)</f>
        <v>6.833333333333333</v>
      </c>
      <c r="Q10" s="19">
        <v>40578</v>
      </c>
      <c r="R10" s="1" t="s">
        <v>65</v>
      </c>
      <c r="S10" s="1">
        <v>10</v>
      </c>
      <c r="T10" s="5">
        <f>IF(S10=10,P10,IF(S10=5,2*P10,IF(S10="NA",S10,IF(count(E10:O10)=0,NA))))</f>
        <v>6.833333333333333</v>
      </c>
    </row>
    <row r="11" spans="1:20" ht="12">
      <c r="A11" s="20" t="s">
        <v>177</v>
      </c>
      <c r="B11" s="20" t="s">
        <v>178</v>
      </c>
      <c r="C11" s="2">
        <v>58</v>
      </c>
      <c r="D11" s="31" t="s">
        <v>187</v>
      </c>
      <c r="E11" s="1">
        <v>9</v>
      </c>
      <c r="F11" s="1">
        <v>7</v>
      </c>
      <c r="G11" s="1">
        <v>7</v>
      </c>
      <c r="I11" s="1">
        <v>8</v>
      </c>
      <c r="J11" s="1">
        <v>8</v>
      </c>
      <c r="M11" s="1">
        <v>7</v>
      </c>
      <c r="P11" s="5">
        <f>AVERAGE(E11:N11)</f>
        <v>7.666666666666667</v>
      </c>
      <c r="Q11" s="19">
        <v>41292</v>
      </c>
      <c r="R11" s="1" t="s">
        <v>63</v>
      </c>
      <c r="S11" s="1">
        <v>10</v>
      </c>
      <c r="T11" s="5">
        <f>IF(S11=10,P11,IF(S11=5,2*P11,IF(S11="NA",S11,IF(count(E11:O11)=0,NA))))</f>
        <v>7.666666666666667</v>
      </c>
    </row>
    <row r="12" spans="1:20" ht="12">
      <c r="A12" s="1" t="s">
        <v>177</v>
      </c>
      <c r="B12" s="1" t="s">
        <v>413</v>
      </c>
      <c r="C12" s="2">
        <v>70</v>
      </c>
      <c r="D12" s="27" t="s">
        <v>242</v>
      </c>
      <c r="E12" s="4">
        <v>2</v>
      </c>
      <c r="F12" s="4">
        <v>5</v>
      </c>
      <c r="G12" s="4">
        <v>6</v>
      </c>
      <c r="H12" s="4">
        <v>6</v>
      </c>
      <c r="I12" s="4">
        <v>6</v>
      </c>
      <c r="J12" s="4">
        <v>6</v>
      </c>
      <c r="K12" s="4"/>
      <c r="L12" s="4"/>
      <c r="P12" s="5">
        <f>AVERAGE(E12:N12)</f>
        <v>5.166666666666667</v>
      </c>
      <c r="Q12" s="19">
        <v>40578</v>
      </c>
      <c r="R12" s="1" t="s">
        <v>65</v>
      </c>
      <c r="S12" s="1">
        <v>10</v>
      </c>
      <c r="T12" s="5">
        <f>IF(S12=10,P12,IF(S12=5,2*P12,IF(S12="NA",S12,IF(count(E12:O12)=0,NA))))</f>
        <v>5.166666666666667</v>
      </c>
    </row>
    <row r="13" spans="1:20" ht="12">
      <c r="A13" s="9" t="s">
        <v>1159</v>
      </c>
      <c r="B13" s="9" t="s">
        <v>1160</v>
      </c>
      <c r="D13" s="9" t="s">
        <v>6</v>
      </c>
      <c r="E13" s="9">
        <v>9</v>
      </c>
      <c r="F13" s="9"/>
      <c r="G13" s="9">
        <v>9</v>
      </c>
      <c r="H13" s="9">
        <v>9</v>
      </c>
      <c r="I13" s="9">
        <v>9</v>
      </c>
      <c r="J13" s="9">
        <v>9</v>
      </c>
      <c r="L13" s="9">
        <v>9</v>
      </c>
      <c r="P13" s="5">
        <f>AVERAGE(E13:N13)</f>
        <v>9</v>
      </c>
      <c r="Q13" s="19">
        <v>43056</v>
      </c>
      <c r="R13" s="1" t="s">
        <v>798</v>
      </c>
      <c r="S13" s="1">
        <v>10</v>
      </c>
      <c r="T13" s="5">
        <f>IF(S13=10,P13,IF(S13=5,2*P13,IF(S13="NA",S13,IF(count(E13:O13)=0,NA))))</f>
        <v>9</v>
      </c>
    </row>
    <row r="14" spans="1:20" s="3" customFormat="1" ht="12">
      <c r="A14" s="35" t="s">
        <v>728</v>
      </c>
      <c r="B14" s="35" t="s">
        <v>729</v>
      </c>
      <c r="C14" s="38">
        <v>64</v>
      </c>
      <c r="D14" s="27"/>
      <c r="E14" s="4">
        <v>6</v>
      </c>
      <c r="F14" s="4">
        <v>9</v>
      </c>
      <c r="G14" s="4">
        <v>9</v>
      </c>
      <c r="H14" s="4"/>
      <c r="I14" s="4">
        <v>9</v>
      </c>
      <c r="J14" s="4">
        <v>8</v>
      </c>
      <c r="K14" s="1"/>
      <c r="L14" s="1"/>
      <c r="M14" s="1"/>
      <c r="N14" s="1"/>
      <c r="O14" s="1"/>
      <c r="P14" s="5">
        <f>AVERAGE(E14:N14)</f>
        <v>8.2</v>
      </c>
      <c r="Q14" s="19">
        <v>42041</v>
      </c>
      <c r="R14" s="1" t="s">
        <v>65</v>
      </c>
      <c r="S14" s="1">
        <v>10</v>
      </c>
      <c r="T14" s="5">
        <f>IF(S14=10,P14,IF(S14=5,2*P14,IF(S14="NA",S14,IF(count(E14:O14)=0,NA))))</f>
        <v>8.2</v>
      </c>
    </row>
    <row r="15" spans="1:20" ht="12">
      <c r="A15" s="17" t="s">
        <v>728</v>
      </c>
      <c r="B15" s="18" t="s">
        <v>1593</v>
      </c>
      <c r="C15" s="55"/>
      <c r="D15" s="55"/>
      <c r="E15" s="4"/>
      <c r="F15" s="4"/>
      <c r="G15" s="4"/>
      <c r="H15" s="4"/>
      <c r="I15" s="4"/>
      <c r="J15" s="4"/>
      <c r="L15" s="4"/>
      <c r="P15" s="5" t="e">
        <f>AVERAGE(E15:N15)</f>
        <v>#DIV/0!</v>
      </c>
      <c r="Q15" s="19">
        <v>42420</v>
      </c>
      <c r="R15" s="1" t="s">
        <v>68</v>
      </c>
      <c r="S15" s="1" t="s">
        <v>517</v>
      </c>
      <c r="T15" s="5" t="str">
        <f>IF(S15=10,P15,IF(S15=5,2*P15,IF(S15="NA",S15,IF(count(E15:O15)=0,NA))))</f>
        <v>NA</v>
      </c>
    </row>
    <row r="16" spans="1:20" s="10" customFormat="1" ht="12">
      <c r="A16" s="20" t="s">
        <v>625</v>
      </c>
      <c r="B16" s="20" t="s">
        <v>985</v>
      </c>
      <c r="C16" s="22">
        <f>+J16*$I$2</f>
        <v>56</v>
      </c>
      <c r="D16" s="31" t="s">
        <v>357</v>
      </c>
      <c r="E16" s="21">
        <v>4</v>
      </c>
      <c r="F16" s="21">
        <v>6</v>
      </c>
      <c r="G16" s="21">
        <v>7</v>
      </c>
      <c r="H16" s="21">
        <v>6</v>
      </c>
      <c r="I16" s="21">
        <v>6</v>
      </c>
      <c r="J16" s="21">
        <v>7</v>
      </c>
      <c r="K16" s="21"/>
      <c r="L16" s="21"/>
      <c r="M16" s="21">
        <v>7</v>
      </c>
      <c r="N16" s="21"/>
      <c r="O16" s="1"/>
      <c r="P16" s="5">
        <f>AVERAGE(E16:N16)</f>
        <v>6.142857142857143</v>
      </c>
      <c r="Q16" s="19">
        <v>41530</v>
      </c>
      <c r="R16" s="1" t="s">
        <v>102</v>
      </c>
      <c r="S16" s="1">
        <v>10</v>
      </c>
      <c r="T16" s="5">
        <f>IF(S16=10,P16,IF(S16=5,2*P16,IF(S16="NA",S16,IF(count(E16:O16)=0,NA))))</f>
        <v>6.142857142857143</v>
      </c>
    </row>
    <row r="17" spans="1:20" ht="12">
      <c r="A17" s="1" t="s">
        <v>810</v>
      </c>
      <c r="B17" s="1" t="s">
        <v>1554</v>
      </c>
      <c r="C17" s="1"/>
      <c r="D17" s="1"/>
      <c r="E17" s="1">
        <v>2</v>
      </c>
      <c r="F17" s="1">
        <v>5</v>
      </c>
      <c r="G17" s="1">
        <v>5</v>
      </c>
      <c r="H17" s="1">
        <v>5</v>
      </c>
      <c r="I17" s="1">
        <v>6</v>
      </c>
      <c r="J17" s="1">
        <v>7</v>
      </c>
      <c r="L17" s="1">
        <v>6</v>
      </c>
      <c r="P17" s="5">
        <f>AVERAGE(E17:N17)</f>
        <v>5.142857142857143</v>
      </c>
      <c r="Q17" s="19">
        <v>43959</v>
      </c>
      <c r="R17" s="1" t="s">
        <v>1551</v>
      </c>
      <c r="S17" s="1">
        <v>10</v>
      </c>
      <c r="T17" s="5">
        <f>IF(S17=10,P17,IF(S17=5,2*P17,IF(S17="NA",S17,IF(count(E17:O17)=0,NA))))</f>
        <v>5.142857142857143</v>
      </c>
    </row>
    <row r="18" spans="1:20" s="10" customFormat="1" ht="12">
      <c r="A18" s="9" t="s">
        <v>810</v>
      </c>
      <c r="B18" s="9" t="s">
        <v>831</v>
      </c>
      <c r="C18" s="6"/>
      <c r="D18" s="27"/>
      <c r="E18" s="9">
        <v>9</v>
      </c>
      <c r="F18" s="9">
        <v>8</v>
      </c>
      <c r="G18" s="9">
        <v>9</v>
      </c>
      <c r="H18" s="9">
        <v>8</v>
      </c>
      <c r="I18" s="9">
        <v>8</v>
      </c>
      <c r="J18" s="9">
        <v>9</v>
      </c>
      <c r="K18" s="9">
        <v>9</v>
      </c>
      <c r="L18" s="1"/>
      <c r="M18" s="1"/>
      <c r="N18" s="1"/>
      <c r="O18" s="1"/>
      <c r="P18" s="5">
        <f>AVERAGE(E18:N18)</f>
        <v>8.571428571428571</v>
      </c>
      <c r="Q18" s="19">
        <v>42657</v>
      </c>
      <c r="R18" s="1" t="s">
        <v>64</v>
      </c>
      <c r="S18" s="1">
        <v>10</v>
      </c>
      <c r="T18" s="5">
        <f>IF(S18=10,P18,IF(S18=5,2*P18,IF(S18="NA",S18,IF(count(E18:O18)=0,NA))))</f>
        <v>8.571428571428571</v>
      </c>
    </row>
    <row r="19" spans="1:20" ht="12">
      <c r="A19" s="1" t="s">
        <v>810</v>
      </c>
      <c r="B19" s="1" t="s">
        <v>1644</v>
      </c>
      <c r="C19" s="73">
        <v>45</v>
      </c>
      <c r="D19" s="1" t="s">
        <v>1645</v>
      </c>
      <c r="E19" s="18">
        <v>6</v>
      </c>
      <c r="F19" s="18">
        <v>5</v>
      </c>
      <c r="G19" s="18">
        <v>8</v>
      </c>
      <c r="H19" s="18">
        <v>7</v>
      </c>
      <c r="I19" s="18">
        <v>7</v>
      </c>
      <c r="J19" s="18">
        <v>8</v>
      </c>
      <c r="K19" s="18">
        <v>8</v>
      </c>
      <c r="L19" s="18">
        <v>6</v>
      </c>
      <c r="P19" s="5">
        <f>AVERAGE(E19:N19)</f>
        <v>6.875</v>
      </c>
      <c r="Q19" s="19">
        <v>44225</v>
      </c>
      <c r="R19" s="1" t="s">
        <v>1551</v>
      </c>
      <c r="S19" s="1">
        <v>10</v>
      </c>
      <c r="T19" s="5">
        <f>IF(S19=10,P19,IF(S19=5,2*P19,IF(S19="NA",S19,IF(count(E19:O19)=0,NA))))</f>
        <v>6.875</v>
      </c>
    </row>
    <row r="20" spans="1:20" ht="12">
      <c r="A20" s="1" t="s">
        <v>810</v>
      </c>
      <c r="B20" s="1" t="s">
        <v>1646</v>
      </c>
      <c r="C20" s="73">
        <v>49</v>
      </c>
      <c r="D20" s="1" t="s">
        <v>1647</v>
      </c>
      <c r="E20" s="18">
        <v>7</v>
      </c>
      <c r="F20" s="18">
        <v>6</v>
      </c>
      <c r="G20" s="18">
        <v>8</v>
      </c>
      <c r="H20" s="18">
        <v>6</v>
      </c>
      <c r="I20" s="18">
        <v>7</v>
      </c>
      <c r="J20" s="18">
        <v>8</v>
      </c>
      <c r="K20" s="18">
        <v>7</v>
      </c>
      <c r="L20" s="18">
        <v>8</v>
      </c>
      <c r="P20" s="5">
        <f>AVERAGE(E20:N20)</f>
        <v>7.125</v>
      </c>
      <c r="Q20" s="19">
        <v>44226</v>
      </c>
      <c r="R20" s="1" t="s">
        <v>1551</v>
      </c>
      <c r="S20" s="1">
        <v>10</v>
      </c>
      <c r="T20" s="5">
        <f>IF(S20=10,P20,IF(S20=5,2*P20,IF(S20="NA",S20,IF(count(E20:O20)=0,NA))))</f>
        <v>7.125</v>
      </c>
    </row>
    <row r="21" spans="1:20" ht="12">
      <c r="A21" s="35" t="s">
        <v>810</v>
      </c>
      <c r="B21" s="35" t="s">
        <v>1294</v>
      </c>
      <c r="C21" s="35"/>
      <c r="D21" s="50"/>
      <c r="E21" s="4">
        <v>7</v>
      </c>
      <c r="F21" s="4">
        <v>7</v>
      </c>
      <c r="G21" s="4">
        <v>7</v>
      </c>
      <c r="H21" s="4">
        <v>7</v>
      </c>
      <c r="I21" s="4">
        <v>6</v>
      </c>
      <c r="J21" s="15">
        <v>7</v>
      </c>
      <c r="L21" s="4">
        <v>9</v>
      </c>
      <c r="P21" s="5">
        <f>AVERAGE(E21:N21)</f>
        <v>7.142857142857143</v>
      </c>
      <c r="Q21" s="19">
        <v>43399</v>
      </c>
      <c r="R21" s="1" t="s">
        <v>68</v>
      </c>
      <c r="S21" s="1">
        <v>10</v>
      </c>
      <c r="T21" s="5">
        <f>IF(S21=10,P21,IF(S21=5,2*P21,IF(S21="NA",S21,IF(count(E21:O21)=0,NA))))</f>
        <v>7.142857142857143</v>
      </c>
    </row>
    <row r="22" spans="1:20" s="10" customFormat="1" ht="12">
      <c r="A22" s="1" t="s">
        <v>810</v>
      </c>
      <c r="B22" s="9" t="s">
        <v>1626</v>
      </c>
      <c r="C22" s="1"/>
      <c r="D22" s="1" t="s">
        <v>1162</v>
      </c>
      <c r="E22" s="1">
        <v>9</v>
      </c>
      <c r="F22" s="1"/>
      <c r="G22" s="1">
        <v>7</v>
      </c>
      <c r="H22" s="1">
        <v>7</v>
      </c>
      <c r="I22" s="1">
        <v>10</v>
      </c>
      <c r="J22" s="1">
        <v>8</v>
      </c>
      <c r="K22" s="1">
        <v>8</v>
      </c>
      <c r="L22" s="1"/>
      <c r="M22" s="1"/>
      <c r="N22" s="1"/>
      <c r="O22" s="1"/>
      <c r="P22" s="2">
        <f>AVERAGE(G22:O22)</f>
        <v>8</v>
      </c>
      <c r="Q22" s="19">
        <v>44128</v>
      </c>
      <c r="R22" s="1" t="s">
        <v>798</v>
      </c>
      <c r="S22" s="1">
        <v>10</v>
      </c>
      <c r="T22" s="5">
        <f>IF(S22=10,P22,IF(S22=5,2*P22,IF(S22="NA",S22,IF(count(E22:O22)=0,NA))))</f>
        <v>8</v>
      </c>
    </row>
    <row r="23" spans="1:20" ht="12">
      <c r="A23" s="9" t="s">
        <v>185</v>
      </c>
      <c r="B23" s="9" t="s">
        <v>858</v>
      </c>
      <c r="E23" s="9">
        <v>7</v>
      </c>
      <c r="F23" s="9">
        <v>8</v>
      </c>
      <c r="G23" s="9">
        <v>8</v>
      </c>
      <c r="H23" s="9">
        <v>7</v>
      </c>
      <c r="I23" s="9">
        <v>9</v>
      </c>
      <c r="J23" s="9">
        <v>7</v>
      </c>
      <c r="K23" s="9">
        <v>8</v>
      </c>
      <c r="L23" s="9">
        <v>7</v>
      </c>
      <c r="P23" s="5">
        <f>AVERAGE(E23:N23)</f>
        <v>7.625</v>
      </c>
      <c r="Q23" s="19">
        <v>42741</v>
      </c>
      <c r="R23" s="1" t="s">
        <v>799</v>
      </c>
      <c r="S23" s="1">
        <v>10</v>
      </c>
      <c r="T23" s="5">
        <f>IF(S23=10,P23,IF(S23=5,2*P23,IF(S23="NA",S23,IF(count(E23:O23)=0,NA))))</f>
        <v>7.625</v>
      </c>
    </row>
    <row r="24" spans="1:20" ht="12">
      <c r="A24" s="1" t="s">
        <v>185</v>
      </c>
      <c r="B24" s="1" t="s">
        <v>1393</v>
      </c>
      <c r="C24" s="1"/>
      <c r="D24" s="1"/>
      <c r="E24" s="1">
        <v>9</v>
      </c>
      <c r="F24" s="1">
        <v>10</v>
      </c>
      <c r="G24" s="1">
        <v>8</v>
      </c>
      <c r="H24" s="1">
        <v>9</v>
      </c>
      <c r="I24" s="1">
        <v>10</v>
      </c>
      <c r="J24" s="1">
        <v>9</v>
      </c>
      <c r="K24" s="1">
        <v>9</v>
      </c>
      <c r="L24" s="1">
        <v>10</v>
      </c>
      <c r="P24" s="5">
        <f>AVERAGE(E24:N24)</f>
        <v>9.25</v>
      </c>
      <c r="Q24" s="19">
        <v>43539</v>
      </c>
      <c r="R24" s="1" t="s">
        <v>632</v>
      </c>
      <c r="S24" s="1">
        <v>10</v>
      </c>
      <c r="T24" s="5">
        <f>IF(S24=10,P24,IF(S24=5,2*P24,IF(S24="NA",S24,IF(count(E24:O24)=0,NA))))</f>
        <v>9.25</v>
      </c>
    </row>
    <row r="25" spans="1:20" s="10" customFormat="1" ht="12">
      <c r="A25" s="10" t="s">
        <v>185</v>
      </c>
      <c r="B25" s="1" t="s">
        <v>1594</v>
      </c>
      <c r="C25" s="55"/>
      <c r="D25" s="55"/>
      <c r="E25" s="4"/>
      <c r="F25" s="4"/>
      <c r="G25" s="4"/>
      <c r="H25" s="4"/>
      <c r="I25" s="4"/>
      <c r="J25" s="4"/>
      <c r="K25" s="1"/>
      <c r="L25" s="4"/>
      <c r="M25" s="1"/>
      <c r="N25" s="1"/>
      <c r="O25" s="1"/>
      <c r="P25" s="5" t="e">
        <f>AVERAGE(E25:N25)</f>
        <v>#DIV/0!</v>
      </c>
      <c r="Q25" s="19">
        <v>42420</v>
      </c>
      <c r="R25" s="1" t="s">
        <v>68</v>
      </c>
      <c r="S25" s="1" t="s">
        <v>517</v>
      </c>
      <c r="T25" s="5" t="str">
        <f>IF(S25=10,P25,IF(S25=5,2*P25,IF(S25="NA",S25,IF(count(E25:O25)=0,NA))))</f>
        <v>NA</v>
      </c>
    </row>
    <row r="26" spans="1:20" ht="12">
      <c r="A26" s="9" t="s">
        <v>185</v>
      </c>
      <c r="B26" s="9" t="s">
        <v>147</v>
      </c>
      <c r="E26" s="9">
        <v>7</v>
      </c>
      <c r="F26" s="9">
        <v>8</v>
      </c>
      <c r="G26" s="9">
        <v>9</v>
      </c>
      <c r="H26" s="9">
        <v>7</v>
      </c>
      <c r="I26" s="9">
        <v>8</v>
      </c>
      <c r="J26" s="9">
        <v>8</v>
      </c>
      <c r="K26" s="9">
        <v>8</v>
      </c>
      <c r="L26" s="9">
        <v>8</v>
      </c>
      <c r="P26" s="5">
        <f>AVERAGE(E26:N26)</f>
        <v>7.875</v>
      </c>
      <c r="Q26" s="19">
        <v>42741</v>
      </c>
      <c r="R26" s="1" t="s">
        <v>799</v>
      </c>
      <c r="S26" s="1">
        <v>10</v>
      </c>
      <c r="T26" s="5">
        <f>IF(S26=10,P26,IF(S26=5,2*P26,IF(S26="NA",S26,IF(count(E26:O26)=0,NA))))</f>
        <v>7.875</v>
      </c>
    </row>
    <row r="27" spans="1:20" ht="12">
      <c r="A27" s="24" t="s">
        <v>185</v>
      </c>
      <c r="B27" s="20" t="s">
        <v>147</v>
      </c>
      <c r="E27" s="1">
        <v>9</v>
      </c>
      <c r="F27" s="1">
        <v>8</v>
      </c>
      <c r="G27" s="1">
        <v>7</v>
      </c>
      <c r="H27" s="1">
        <v>8</v>
      </c>
      <c r="I27" s="1">
        <v>8</v>
      </c>
      <c r="J27" s="1">
        <v>8</v>
      </c>
      <c r="M27" s="1">
        <v>8</v>
      </c>
      <c r="P27" s="5">
        <f>AVERAGE(E27:N27)</f>
        <v>8</v>
      </c>
      <c r="Q27" s="19">
        <v>41348</v>
      </c>
      <c r="R27" s="1" t="s">
        <v>66</v>
      </c>
      <c r="S27" s="1">
        <v>10</v>
      </c>
      <c r="T27" s="5">
        <f>IF(S27=10,P27,IF(S27=5,2*P27,IF(S27="NA",S27,IF(count(E27:O27)=0,NA))))</f>
        <v>8</v>
      </c>
    </row>
    <row r="28" spans="1:20" s="3" customFormat="1" ht="12">
      <c r="A28" s="24" t="s">
        <v>185</v>
      </c>
      <c r="B28" s="20" t="s">
        <v>147</v>
      </c>
      <c r="C28" s="2">
        <v>120</v>
      </c>
      <c r="D28" s="31" t="s">
        <v>21</v>
      </c>
      <c r="E28" s="1">
        <v>5</v>
      </c>
      <c r="F28" s="1">
        <v>5</v>
      </c>
      <c r="G28" s="1">
        <v>7</v>
      </c>
      <c r="H28" s="1"/>
      <c r="I28" s="1">
        <v>5</v>
      </c>
      <c r="J28" s="1">
        <v>3</v>
      </c>
      <c r="K28" s="1"/>
      <c r="L28" s="1"/>
      <c r="M28" s="1">
        <v>6</v>
      </c>
      <c r="N28" s="1"/>
      <c r="O28" s="1"/>
      <c r="P28" s="5">
        <f>AVERAGE(E28:N28)</f>
        <v>5.166666666666667</v>
      </c>
      <c r="Q28" s="19">
        <v>41292</v>
      </c>
      <c r="R28" s="1" t="s">
        <v>63</v>
      </c>
      <c r="S28" s="1">
        <v>10</v>
      </c>
      <c r="T28" s="5">
        <f>IF(S28=10,P28,IF(S28=5,2*P28,IF(S28="NA",S28,IF(count(E28:O28)=0,NA))))</f>
        <v>5.166666666666667</v>
      </c>
    </row>
    <row r="29" spans="1:20" s="10" customFormat="1" ht="12">
      <c r="A29" s="1" t="s">
        <v>185</v>
      </c>
      <c r="B29" s="1" t="s">
        <v>731</v>
      </c>
      <c r="C29" s="38">
        <v>130</v>
      </c>
      <c r="D29" s="27"/>
      <c r="E29" s="1">
        <v>6</v>
      </c>
      <c r="F29" s="1">
        <v>9</v>
      </c>
      <c r="G29" s="1">
        <v>8</v>
      </c>
      <c r="H29" s="1"/>
      <c r="I29" s="1">
        <v>9</v>
      </c>
      <c r="J29" s="1">
        <v>9</v>
      </c>
      <c r="K29" s="1"/>
      <c r="L29" s="1"/>
      <c r="M29" s="1"/>
      <c r="N29" s="1"/>
      <c r="O29" s="1"/>
      <c r="P29" s="5">
        <f>AVERAGE(E29:N29)</f>
        <v>8.2</v>
      </c>
      <c r="Q29" s="19">
        <v>42041</v>
      </c>
      <c r="R29" s="1" t="s">
        <v>65</v>
      </c>
      <c r="S29" s="1">
        <v>10</v>
      </c>
      <c r="T29" s="5">
        <f>IF(S29=10,P29,IF(S29=5,2*P29,IF(S29="NA",S29,IF(count(E29:O29)=0,NA))))</f>
        <v>8.2</v>
      </c>
    </row>
    <row r="30" spans="1:20" ht="12">
      <c r="A30" s="39" t="s">
        <v>185</v>
      </c>
      <c r="B30" s="35" t="s">
        <v>1007</v>
      </c>
      <c r="E30" s="1">
        <v>10</v>
      </c>
      <c r="F30" s="1">
        <v>8</v>
      </c>
      <c r="G30" s="1">
        <v>10</v>
      </c>
      <c r="H30" s="1">
        <v>10</v>
      </c>
      <c r="I30" s="1">
        <v>10</v>
      </c>
      <c r="J30" s="1">
        <v>9</v>
      </c>
      <c r="L30" s="42">
        <v>10</v>
      </c>
      <c r="P30" s="5">
        <f>AVERAGE(E30:N30)</f>
        <v>9.571428571428571</v>
      </c>
      <c r="Q30" s="19">
        <v>42433</v>
      </c>
      <c r="R30" s="1" t="s">
        <v>632</v>
      </c>
      <c r="S30" s="1">
        <v>10</v>
      </c>
      <c r="T30" s="5">
        <f>IF(S30=10,P30,IF(S30=5,2*P30,IF(S30="NA",S30,IF(count(E30:O30)=0,NA))))</f>
        <v>9.571428571428571</v>
      </c>
    </row>
    <row r="31" spans="1:20" s="10" customFormat="1" ht="14.25" customHeight="1">
      <c r="A31" s="1" t="s">
        <v>185</v>
      </c>
      <c r="B31" s="1" t="s">
        <v>1007</v>
      </c>
      <c r="C31" s="1"/>
      <c r="D31" s="1"/>
      <c r="E31" s="1">
        <v>10</v>
      </c>
      <c r="F31" s="1">
        <v>9</v>
      </c>
      <c r="G31" s="1">
        <v>10</v>
      </c>
      <c r="H31" s="1">
        <v>10</v>
      </c>
      <c r="I31" s="1">
        <v>10</v>
      </c>
      <c r="J31" s="1">
        <v>10</v>
      </c>
      <c r="K31" s="1">
        <v>9</v>
      </c>
      <c r="L31" s="1">
        <v>10</v>
      </c>
      <c r="M31" s="1"/>
      <c r="N31" s="1"/>
      <c r="O31" s="1"/>
      <c r="P31" s="5">
        <f>AVERAGE(E31:N31)</f>
        <v>9.75</v>
      </c>
      <c r="Q31" s="19">
        <v>43539</v>
      </c>
      <c r="R31" s="1" t="s">
        <v>632</v>
      </c>
      <c r="S31" s="1">
        <v>10</v>
      </c>
      <c r="T31" s="5">
        <f>IF(S31=10,P31,IF(S31=5,2*P31,IF(S31="NA",S31,IF(count(E31:O31)=0,NA))))</f>
        <v>9.75</v>
      </c>
    </row>
    <row r="32" spans="1:20" ht="12">
      <c r="A32" s="1" t="s">
        <v>185</v>
      </c>
      <c r="B32" s="1" t="s">
        <v>390</v>
      </c>
      <c r="C32" s="2">
        <v>128</v>
      </c>
      <c r="E32" s="4">
        <v>4</v>
      </c>
      <c r="F32" s="4">
        <v>5</v>
      </c>
      <c r="G32" s="4">
        <v>5</v>
      </c>
      <c r="H32" s="4"/>
      <c r="I32" s="4">
        <v>4</v>
      </c>
      <c r="J32" s="4">
        <v>5</v>
      </c>
      <c r="K32" s="4"/>
      <c r="L32" s="4"/>
      <c r="M32" s="4"/>
      <c r="N32" s="4"/>
      <c r="O32" s="4"/>
      <c r="P32" s="4">
        <f>AVERAGE(E32:N32)</f>
        <v>4.6</v>
      </c>
      <c r="Q32" s="19">
        <v>40256</v>
      </c>
      <c r="R32" s="1" t="s">
        <v>65</v>
      </c>
      <c r="S32" s="1">
        <v>5</v>
      </c>
      <c r="T32" s="5">
        <f>IF(S32=10,P32,IF(S32=5,2*P32,IF(S32="NA",S32,IF(count(E32:O32)=0,NA))))</f>
        <v>9.2</v>
      </c>
    </row>
    <row r="33" spans="1:20" ht="12.75" customHeight="1">
      <c r="A33" s="9" t="s">
        <v>185</v>
      </c>
      <c r="B33" s="9" t="s">
        <v>390</v>
      </c>
      <c r="E33" s="1">
        <v>10</v>
      </c>
      <c r="F33" s="1">
        <v>8</v>
      </c>
      <c r="G33" s="1">
        <v>10</v>
      </c>
      <c r="H33" s="1">
        <v>10</v>
      </c>
      <c r="I33" s="1">
        <v>10</v>
      </c>
      <c r="J33" s="1">
        <v>10</v>
      </c>
      <c r="K33" s="9">
        <v>1</v>
      </c>
      <c r="L33" s="9">
        <v>10</v>
      </c>
      <c r="P33" s="5">
        <f>AVERAGE(E33:N33)</f>
        <v>8.625</v>
      </c>
      <c r="Q33" s="19">
        <v>42741</v>
      </c>
      <c r="R33" s="1" t="s">
        <v>799</v>
      </c>
      <c r="S33" s="1">
        <v>10</v>
      </c>
      <c r="T33" s="5">
        <f>IF(S33=10,P33,IF(S33=5,2*P33,IF(S33="NA",S33,IF(count(E33:O33)=0,NA))))</f>
        <v>8.625</v>
      </c>
    </row>
    <row r="34" spans="1:20" ht="12">
      <c r="A34" s="1" t="s">
        <v>185</v>
      </c>
      <c r="B34" s="9" t="s">
        <v>390</v>
      </c>
      <c r="C34" s="1"/>
      <c r="D34" s="1" t="s">
        <v>1629</v>
      </c>
      <c r="E34" s="1">
        <v>10</v>
      </c>
      <c r="G34" s="1">
        <v>10</v>
      </c>
      <c r="H34" s="1">
        <v>9</v>
      </c>
      <c r="I34" s="1">
        <v>10</v>
      </c>
      <c r="J34" s="1">
        <v>10</v>
      </c>
      <c r="K34" s="1">
        <v>10</v>
      </c>
      <c r="P34" s="2">
        <f>AVERAGE(G34:O34)</f>
        <v>9.8</v>
      </c>
      <c r="Q34" s="19">
        <v>44128</v>
      </c>
      <c r="R34" s="1" t="s">
        <v>798</v>
      </c>
      <c r="S34" s="1">
        <v>10</v>
      </c>
      <c r="T34" s="5">
        <f>IF(S34=10,P34,IF(S34=5,2*P34,IF(S34="NA",S34,IF(count(E34:O34)=0,NA))))</f>
        <v>9.8</v>
      </c>
    </row>
    <row r="35" spans="1:20" ht="12">
      <c r="A35" s="1" t="s">
        <v>185</v>
      </c>
      <c r="B35" s="1" t="s">
        <v>390</v>
      </c>
      <c r="C35" s="80">
        <v>0.12</v>
      </c>
      <c r="D35" s="80"/>
      <c r="E35" s="1">
        <v>9</v>
      </c>
      <c r="F35" s="1">
        <v>8</v>
      </c>
      <c r="G35" s="1">
        <v>8</v>
      </c>
      <c r="I35" s="1">
        <v>8</v>
      </c>
      <c r="J35" s="1">
        <v>9</v>
      </c>
      <c r="P35" s="5">
        <f>AVERAGE(E35:J35)</f>
        <v>8.4</v>
      </c>
      <c r="Q35" s="19">
        <v>44315</v>
      </c>
      <c r="R35" s="1" t="s">
        <v>67</v>
      </c>
      <c r="S35" s="1">
        <v>10</v>
      </c>
      <c r="T35" s="5">
        <f>IF(S35=10,P35,IF(S35=5,2*P35,IF(S35="NA",S35,IF(count(E35:O35)=0,NA))))</f>
        <v>8.4</v>
      </c>
    </row>
    <row r="36" spans="1:20" ht="12">
      <c r="A36" s="1" t="s">
        <v>185</v>
      </c>
      <c r="B36" s="1" t="s">
        <v>1687</v>
      </c>
      <c r="C36" s="80">
        <v>0.12</v>
      </c>
      <c r="D36" s="80"/>
      <c r="E36" s="1">
        <v>9</v>
      </c>
      <c r="F36" s="1">
        <v>8</v>
      </c>
      <c r="G36" s="1">
        <v>7</v>
      </c>
      <c r="I36" s="1">
        <v>8</v>
      </c>
      <c r="J36" s="1">
        <v>8</v>
      </c>
      <c r="P36" s="5">
        <f>AVERAGE(E36:J36)</f>
        <v>8</v>
      </c>
      <c r="Q36" s="19">
        <v>44315</v>
      </c>
      <c r="R36" s="1" t="s">
        <v>67</v>
      </c>
      <c r="S36" s="1">
        <v>10</v>
      </c>
      <c r="T36" s="5">
        <f>IF(S36=10,P36,IF(S36=5,2*P36,IF(S36="NA",S36,IF(count(E36:O36)=0,NA))))</f>
        <v>8</v>
      </c>
    </row>
    <row r="37" spans="1:20" ht="12">
      <c r="A37" s="1" t="s">
        <v>185</v>
      </c>
      <c r="B37" s="1" t="s">
        <v>1131</v>
      </c>
      <c r="C37" s="6">
        <v>299</v>
      </c>
      <c r="D37" s="1" t="s">
        <v>1116</v>
      </c>
      <c r="F37" s="1">
        <v>7</v>
      </c>
      <c r="G37" s="1">
        <v>7</v>
      </c>
      <c r="H37" s="1">
        <v>7</v>
      </c>
      <c r="I37" s="1">
        <v>10</v>
      </c>
      <c r="J37" s="1">
        <v>7</v>
      </c>
      <c r="K37" s="1">
        <v>7</v>
      </c>
      <c r="L37" s="1">
        <v>7</v>
      </c>
      <c r="P37" s="5">
        <f>AVERAGE(E37:N37)</f>
        <v>7.428571428571429</v>
      </c>
      <c r="Q37" s="19">
        <v>43015</v>
      </c>
      <c r="R37" s="1" t="s">
        <v>65</v>
      </c>
      <c r="S37" s="1">
        <v>10</v>
      </c>
      <c r="T37" s="5">
        <f>IF(S37=10,P37,IF(S37=5,2*P37,IF(S37="NA",S37,IF(count(E37:O37)=0,NA))))</f>
        <v>7.428571428571429</v>
      </c>
    </row>
    <row r="38" spans="1:20" ht="12">
      <c r="A38" s="1" t="s">
        <v>185</v>
      </c>
      <c r="B38" s="1" t="s">
        <v>1394</v>
      </c>
      <c r="C38" s="1"/>
      <c r="D38" s="1"/>
      <c r="E38" s="1">
        <v>10</v>
      </c>
      <c r="F38" s="1">
        <v>9</v>
      </c>
      <c r="G38" s="1">
        <v>10</v>
      </c>
      <c r="H38" s="1">
        <v>10</v>
      </c>
      <c r="I38" s="1">
        <v>10</v>
      </c>
      <c r="J38" s="1">
        <v>10</v>
      </c>
      <c r="K38" s="1">
        <v>10</v>
      </c>
      <c r="L38" s="1">
        <v>10</v>
      </c>
      <c r="P38" s="5">
        <f>AVERAGE(E38:N38)</f>
        <v>9.875</v>
      </c>
      <c r="Q38" s="19">
        <v>43539</v>
      </c>
      <c r="R38" s="1" t="s">
        <v>632</v>
      </c>
      <c r="S38" s="1">
        <v>10</v>
      </c>
      <c r="T38" s="5">
        <f>IF(S38=10,P38,IF(S38=5,2*P38,IF(S38="NA",S38,IF(count(E38:O38)=0,NA))))</f>
        <v>9.875</v>
      </c>
    </row>
    <row r="39" spans="1:20" ht="12">
      <c r="A39" s="1" t="s">
        <v>1688</v>
      </c>
      <c r="B39" s="1" t="s">
        <v>1689</v>
      </c>
      <c r="C39" s="80">
        <v>0.115</v>
      </c>
      <c r="D39" s="80"/>
      <c r="E39" s="1">
        <v>10</v>
      </c>
      <c r="F39" s="1">
        <v>9</v>
      </c>
      <c r="G39" s="1">
        <v>8</v>
      </c>
      <c r="I39" s="1">
        <v>9</v>
      </c>
      <c r="J39" s="1">
        <v>8</v>
      </c>
      <c r="P39" s="5">
        <f>AVERAGE(E39:J39)</f>
        <v>8.8</v>
      </c>
      <c r="Q39" s="19">
        <v>44315</v>
      </c>
      <c r="R39" s="1" t="s">
        <v>67</v>
      </c>
      <c r="S39" s="1">
        <v>10</v>
      </c>
      <c r="T39" s="5">
        <f>IF(S39=10,P39,IF(S39=5,2*P39,IF(S39="NA",S39,IF(count(E39:O39)=0,NA))))</f>
        <v>8.8</v>
      </c>
    </row>
    <row r="40" spans="1:20" ht="12">
      <c r="A40" s="11" t="s">
        <v>744</v>
      </c>
      <c r="B40" s="10" t="s">
        <v>745</v>
      </c>
      <c r="E40" s="4">
        <v>2</v>
      </c>
      <c r="F40" s="4"/>
      <c r="G40" s="4">
        <v>3</v>
      </c>
      <c r="H40" s="4"/>
      <c r="I40" s="4"/>
      <c r="J40" s="4">
        <v>3</v>
      </c>
      <c r="P40" s="5">
        <f>AVERAGE(E40:N40)</f>
        <v>2.6666666666666665</v>
      </c>
      <c r="Q40" s="19">
        <v>42015</v>
      </c>
      <c r="R40" s="1" t="s">
        <v>67</v>
      </c>
      <c r="S40" s="1">
        <v>10</v>
      </c>
      <c r="T40" s="5">
        <f>IF(S40=10,P40,IF(S40=5,2*P40,IF(S40="NA",S40,IF(count(E40:O40)=0,NA))))</f>
        <v>2.6666666666666665</v>
      </c>
    </row>
    <row r="41" spans="1:20" ht="12">
      <c r="A41" s="25" t="s">
        <v>744</v>
      </c>
      <c r="B41" s="26" t="s">
        <v>746</v>
      </c>
      <c r="E41" s="4">
        <v>6</v>
      </c>
      <c r="F41" s="4"/>
      <c r="G41" s="4">
        <v>6</v>
      </c>
      <c r="H41" s="4"/>
      <c r="I41" s="4"/>
      <c r="J41" s="4">
        <v>6</v>
      </c>
      <c r="P41" s="5">
        <f>AVERAGE(E41:N41)</f>
        <v>6</v>
      </c>
      <c r="Q41" s="19">
        <v>42015</v>
      </c>
      <c r="R41" s="1" t="s">
        <v>67</v>
      </c>
      <c r="S41" s="1">
        <v>10</v>
      </c>
      <c r="T41" s="5">
        <f>IF(S41=10,P41,IF(S41=5,2*P41,IF(S41="NA",S41,IF(count(E41:O41)=0,NA))))</f>
        <v>6</v>
      </c>
    </row>
    <row r="42" spans="1:20" ht="12">
      <c r="A42" s="18" t="s">
        <v>1348</v>
      </c>
      <c r="B42" s="18" t="s">
        <v>778</v>
      </c>
      <c r="D42" s="26" t="s">
        <v>794</v>
      </c>
      <c r="E42" s="1">
        <v>9</v>
      </c>
      <c r="F42" s="1">
        <v>9</v>
      </c>
      <c r="G42" s="1">
        <v>9</v>
      </c>
      <c r="H42" s="1">
        <v>7</v>
      </c>
      <c r="I42" s="1">
        <v>9</v>
      </c>
      <c r="J42" s="1">
        <v>9</v>
      </c>
      <c r="P42" s="5">
        <f>AVERAGE(E42:N42)</f>
        <v>8.666666666666666</v>
      </c>
      <c r="Q42" s="19">
        <v>41915</v>
      </c>
      <c r="R42" s="1" t="s">
        <v>798</v>
      </c>
      <c r="S42" s="1">
        <v>10</v>
      </c>
      <c r="T42" s="5">
        <f>IF(S42=10,P42,IF(S42=5,2*P42,IF(S42="NA",S42,IF(count(E42:O42)=0,NA))))</f>
        <v>8.666666666666666</v>
      </c>
    </row>
    <row r="43" spans="1:20" ht="12">
      <c r="A43" s="44" t="s">
        <v>982</v>
      </c>
      <c r="B43" s="20" t="s">
        <v>983</v>
      </c>
      <c r="E43" s="42">
        <v>7</v>
      </c>
      <c r="F43" s="42"/>
      <c r="G43" s="42">
        <v>7</v>
      </c>
      <c r="H43" s="42">
        <v>7</v>
      </c>
      <c r="I43" s="42">
        <v>8</v>
      </c>
      <c r="J43" s="42">
        <v>6</v>
      </c>
      <c r="L43" s="42">
        <v>8</v>
      </c>
      <c r="P43" s="5">
        <f>AVERAGE(E43:N43)</f>
        <v>7.166666666666667</v>
      </c>
      <c r="Q43" s="19">
        <v>42433</v>
      </c>
      <c r="R43" s="1" t="s">
        <v>632</v>
      </c>
      <c r="S43" s="1">
        <v>10</v>
      </c>
      <c r="T43" s="5">
        <f>IF(S43=10,P43,IF(S43=5,2*P43,IF(S43="NA",S43,IF(count(E43:O43)=0,NA))))</f>
        <v>7.166666666666667</v>
      </c>
    </row>
    <row r="44" spans="1:20" ht="12">
      <c r="A44" s="1" t="s">
        <v>637</v>
      </c>
      <c r="B44" s="1" t="s">
        <v>1395</v>
      </c>
      <c r="C44" s="1"/>
      <c r="D44" s="1"/>
      <c r="E44" s="1">
        <v>9</v>
      </c>
      <c r="F44" s="1">
        <v>8</v>
      </c>
      <c r="G44" s="1">
        <v>8</v>
      </c>
      <c r="H44" s="1">
        <v>8</v>
      </c>
      <c r="I44" s="1">
        <v>8</v>
      </c>
      <c r="J44" s="1">
        <v>8</v>
      </c>
      <c r="K44" s="1">
        <v>7</v>
      </c>
      <c r="L44" s="1">
        <v>8</v>
      </c>
      <c r="P44" s="5">
        <f>AVERAGE(E44:N44)</f>
        <v>8</v>
      </c>
      <c r="Q44" s="19">
        <v>43539</v>
      </c>
      <c r="R44" s="1" t="s">
        <v>632</v>
      </c>
      <c r="S44" s="1">
        <v>10</v>
      </c>
      <c r="T44" s="5">
        <f>IF(S44=10,P44,IF(S44=5,2*P44,IF(S44="NA",S44,IF(count(E44:O44)=0,NA))))</f>
        <v>8</v>
      </c>
    </row>
    <row r="45" spans="1:20" ht="12">
      <c r="A45" s="9" t="s">
        <v>637</v>
      </c>
      <c r="B45" s="1" t="s">
        <v>878</v>
      </c>
      <c r="E45" s="9">
        <v>8</v>
      </c>
      <c r="F45" s="9">
        <v>8</v>
      </c>
      <c r="G45" s="9">
        <v>9</v>
      </c>
      <c r="H45" s="9">
        <v>9</v>
      </c>
      <c r="I45" s="9">
        <v>9</v>
      </c>
      <c r="J45" s="9">
        <v>9</v>
      </c>
      <c r="L45" s="9">
        <v>9</v>
      </c>
      <c r="P45" s="5">
        <f>AVERAGE(E45:N45)</f>
        <v>8.714285714285714</v>
      </c>
      <c r="Q45" s="19">
        <v>42433</v>
      </c>
      <c r="R45" s="1" t="s">
        <v>632</v>
      </c>
      <c r="S45" s="1">
        <v>10</v>
      </c>
      <c r="T45" s="5">
        <f>IF(S45=10,P45,IF(S45=5,2*P45,IF(S45="NA",S45,IF(count(E45:O45)=0,NA))))</f>
        <v>8.714285714285714</v>
      </c>
    </row>
    <row r="46" spans="1:20" ht="12">
      <c r="A46" s="18" t="s">
        <v>637</v>
      </c>
      <c r="B46" s="18" t="s">
        <v>792</v>
      </c>
      <c r="D46" s="18" t="s">
        <v>797</v>
      </c>
      <c r="E46" s="1">
        <v>4</v>
      </c>
      <c r="F46" s="1">
        <v>6</v>
      </c>
      <c r="G46" s="1">
        <v>8</v>
      </c>
      <c r="H46" s="1">
        <v>8</v>
      </c>
      <c r="I46" s="1">
        <v>9</v>
      </c>
      <c r="J46" s="1">
        <v>8</v>
      </c>
      <c r="P46" s="5">
        <f>AVERAGE(E46:N46)</f>
        <v>7.166666666666667</v>
      </c>
      <c r="Q46" s="19">
        <v>41915</v>
      </c>
      <c r="R46" s="1" t="s">
        <v>798</v>
      </c>
      <c r="S46" s="1">
        <v>10</v>
      </c>
      <c r="T46" s="5">
        <f>IF(S46=10,P46,IF(S46=5,2*P46,IF(S46="NA",S46,IF(count(E46:O46)=0,NA))))</f>
        <v>7.166666666666667</v>
      </c>
    </row>
    <row r="47" spans="1:20" ht="12">
      <c r="A47" s="1" t="s">
        <v>637</v>
      </c>
      <c r="B47" s="1" t="s">
        <v>638</v>
      </c>
      <c r="E47" s="1">
        <v>9</v>
      </c>
      <c r="F47" s="1">
        <v>7</v>
      </c>
      <c r="G47" s="1">
        <v>8</v>
      </c>
      <c r="H47" s="1">
        <v>8</v>
      </c>
      <c r="I47" s="1">
        <v>6</v>
      </c>
      <c r="J47" s="1">
        <v>8</v>
      </c>
      <c r="L47" s="1">
        <v>7</v>
      </c>
      <c r="P47" s="5">
        <f>AVERAGE(E47:N47)</f>
        <v>7.571428571428571</v>
      </c>
      <c r="Q47" s="19">
        <v>42307</v>
      </c>
      <c r="R47" s="1" t="s">
        <v>66</v>
      </c>
      <c r="S47" s="1">
        <v>10</v>
      </c>
      <c r="T47" s="5">
        <f>IF(S47=10,P47,IF(S47=5,2*P47,IF(S47="NA",S47,IF(count(E47:O47)=0,NA))))</f>
        <v>7.571428571428571</v>
      </c>
    </row>
    <row r="48" spans="1:20" ht="12">
      <c r="A48" s="1" t="s">
        <v>637</v>
      </c>
      <c r="B48" s="1" t="s">
        <v>1396</v>
      </c>
      <c r="C48" s="1"/>
      <c r="D48" s="1"/>
      <c r="E48" s="1">
        <v>9</v>
      </c>
      <c r="F48" s="1">
        <v>8</v>
      </c>
      <c r="G48" s="1">
        <v>7</v>
      </c>
      <c r="H48" s="1">
        <v>8</v>
      </c>
      <c r="I48" s="1">
        <v>8</v>
      </c>
      <c r="J48" s="1">
        <v>9</v>
      </c>
      <c r="K48" s="1">
        <v>7</v>
      </c>
      <c r="L48" s="1">
        <v>8</v>
      </c>
      <c r="P48" s="5">
        <f>AVERAGE(E48:N48)</f>
        <v>8</v>
      </c>
      <c r="Q48" s="19">
        <v>43539</v>
      </c>
      <c r="R48" s="1" t="s">
        <v>632</v>
      </c>
      <c r="S48" s="1">
        <v>10</v>
      </c>
      <c r="T48" s="5">
        <f>IF(S48=10,P48,IF(S48=5,2*P48,IF(S48="NA",S48,IF(count(E48:O48)=0,NA))))</f>
        <v>8</v>
      </c>
    </row>
    <row r="49" spans="1:20" ht="12">
      <c r="A49" s="1" t="s">
        <v>637</v>
      </c>
      <c r="B49" s="1" t="s">
        <v>1397</v>
      </c>
      <c r="C49" s="1"/>
      <c r="D49" s="1"/>
      <c r="E49" s="1">
        <v>9</v>
      </c>
      <c r="F49" s="1">
        <v>8</v>
      </c>
      <c r="G49" s="1">
        <v>8</v>
      </c>
      <c r="H49" s="1">
        <v>9</v>
      </c>
      <c r="I49" s="1">
        <v>9</v>
      </c>
      <c r="J49" s="1">
        <v>9</v>
      </c>
      <c r="K49" s="1">
        <v>9</v>
      </c>
      <c r="L49" s="1">
        <v>9</v>
      </c>
      <c r="P49" s="5">
        <f>AVERAGE(E49:N49)</f>
        <v>8.75</v>
      </c>
      <c r="Q49" s="19">
        <v>43539</v>
      </c>
      <c r="R49" s="1" t="s">
        <v>632</v>
      </c>
      <c r="S49" s="1">
        <v>10</v>
      </c>
      <c r="T49" s="5">
        <f>IF(S49=10,P49,IF(S49=5,2*P49,IF(S49="NA",S49,IF(count(E49:O49)=0,NA))))</f>
        <v>8.75</v>
      </c>
    </row>
    <row r="50" spans="1:20" ht="12">
      <c r="A50" s="1" t="s">
        <v>984</v>
      </c>
      <c r="B50" s="1" t="s">
        <v>1548</v>
      </c>
      <c r="C50" s="1"/>
      <c r="D50" s="1"/>
      <c r="E50" s="1">
        <v>9</v>
      </c>
      <c r="F50" s="1">
        <v>7</v>
      </c>
      <c r="G50" s="1">
        <v>8</v>
      </c>
      <c r="I50" s="1">
        <v>8</v>
      </c>
      <c r="J50" s="1">
        <v>8</v>
      </c>
      <c r="K50" s="1">
        <v>7</v>
      </c>
      <c r="L50" s="1">
        <v>7</v>
      </c>
      <c r="P50" s="5">
        <f>AVERAGE(E50:N50)</f>
        <v>7.714285714285714</v>
      </c>
      <c r="Q50" s="19">
        <v>43910</v>
      </c>
      <c r="R50" s="1" t="s">
        <v>1551</v>
      </c>
      <c r="S50" s="1">
        <v>10</v>
      </c>
      <c r="T50" s="5">
        <f>IF(S50=10,P50,IF(S50=5,2*P50,IF(S50="NA",S50,IF(count(E50:O50)=0,NA))))</f>
        <v>7.714285714285714</v>
      </c>
    </row>
    <row r="51" spans="1:20" ht="12">
      <c r="A51" s="1" t="s">
        <v>984</v>
      </c>
      <c r="B51" s="1" t="s">
        <v>1665</v>
      </c>
      <c r="C51" s="73">
        <v>40</v>
      </c>
      <c r="D51" s="1" t="s">
        <v>1666</v>
      </c>
      <c r="E51" s="18">
        <v>10</v>
      </c>
      <c r="F51" s="18">
        <v>9</v>
      </c>
      <c r="G51" s="18">
        <v>10</v>
      </c>
      <c r="H51" s="18">
        <v>9</v>
      </c>
      <c r="I51" s="18">
        <v>8</v>
      </c>
      <c r="J51" s="18">
        <v>10</v>
      </c>
      <c r="K51" s="18">
        <v>8</v>
      </c>
      <c r="L51" s="18">
        <v>10</v>
      </c>
      <c r="P51" s="5">
        <f>AVERAGE(E51:N51)</f>
        <v>9.25</v>
      </c>
      <c r="Q51" s="19">
        <v>44233</v>
      </c>
      <c r="R51" s="1" t="s">
        <v>1551</v>
      </c>
      <c r="S51" s="1">
        <v>10</v>
      </c>
      <c r="T51" s="5">
        <f>IF(S51=10,P51,IF(S51=5,2*P51,IF(S51="NA",S51,IF(count(E51:O51)=0,NA))))</f>
        <v>9.25</v>
      </c>
    </row>
    <row r="52" spans="1:20" ht="12">
      <c r="A52" s="1" t="s">
        <v>984</v>
      </c>
      <c r="B52" s="1" t="s">
        <v>1330</v>
      </c>
      <c r="C52" s="1"/>
      <c r="D52" s="51"/>
      <c r="E52" s="4">
        <v>9</v>
      </c>
      <c r="F52" s="4">
        <v>8</v>
      </c>
      <c r="G52" s="4">
        <v>8</v>
      </c>
      <c r="H52" s="4">
        <v>8</v>
      </c>
      <c r="I52" s="4">
        <v>9</v>
      </c>
      <c r="J52" s="15">
        <v>8</v>
      </c>
      <c r="L52" s="4">
        <v>7</v>
      </c>
      <c r="P52" s="5">
        <f>AVERAGE(E52:N52)</f>
        <v>8.142857142857142</v>
      </c>
      <c r="Q52" s="19">
        <v>43399</v>
      </c>
      <c r="R52" s="1" t="s">
        <v>68</v>
      </c>
      <c r="S52" s="1">
        <v>10</v>
      </c>
      <c r="T52" s="5">
        <f>IF(S52=10,P52,IF(S52=5,2*P52,IF(S52="NA",S52,IF(count(E52:O52)=0,NA))))</f>
        <v>8.142857142857142</v>
      </c>
    </row>
    <row r="53" spans="1:20" ht="12">
      <c r="A53" s="1" t="s">
        <v>984</v>
      </c>
      <c r="B53" s="1" t="s">
        <v>1543</v>
      </c>
      <c r="C53" s="1"/>
      <c r="D53" s="1"/>
      <c r="E53" s="1">
        <v>9</v>
      </c>
      <c r="F53" s="1">
        <v>8</v>
      </c>
      <c r="G53" s="1">
        <v>8</v>
      </c>
      <c r="H53" s="1">
        <v>7</v>
      </c>
      <c r="I53" s="1">
        <v>7</v>
      </c>
      <c r="J53" s="1">
        <v>8</v>
      </c>
      <c r="K53" s="1">
        <v>9</v>
      </c>
      <c r="L53" s="1">
        <v>8</v>
      </c>
      <c r="P53" s="5">
        <f>AVERAGE(E53:N53)</f>
        <v>8</v>
      </c>
      <c r="Q53" s="19">
        <v>43910</v>
      </c>
      <c r="R53" s="1" t="s">
        <v>1551</v>
      </c>
      <c r="S53" s="1">
        <v>10</v>
      </c>
      <c r="T53" s="5">
        <f>IF(S53=10,P53,IF(S53=5,2*P53,IF(S53="NA",S53,IF(count(E53:O53)=0,NA))))</f>
        <v>8</v>
      </c>
    </row>
    <row r="54" spans="1:20" ht="12">
      <c r="A54" s="1" t="s">
        <v>984</v>
      </c>
      <c r="B54" s="1" t="s">
        <v>467</v>
      </c>
      <c r="C54" s="2">
        <v>36</v>
      </c>
      <c r="E54" s="4">
        <v>3</v>
      </c>
      <c r="F54" s="4">
        <v>4</v>
      </c>
      <c r="G54" s="4">
        <v>4</v>
      </c>
      <c r="H54" s="4"/>
      <c r="I54" s="4">
        <v>3</v>
      </c>
      <c r="J54" s="4">
        <v>4</v>
      </c>
      <c r="K54" s="4"/>
      <c r="L54" s="4"/>
      <c r="M54" s="4"/>
      <c r="N54" s="4"/>
      <c r="O54" s="4"/>
      <c r="P54" s="4">
        <f>AVERAGE(E54:N54)</f>
        <v>3.6</v>
      </c>
      <c r="Q54" s="19">
        <v>40256</v>
      </c>
      <c r="R54" s="1" t="s">
        <v>65</v>
      </c>
      <c r="S54" s="1">
        <v>5</v>
      </c>
      <c r="T54" s="5">
        <f>IF(S54=10,P54,IF(S54=5,2*P54,IF(S54="NA",S54,IF(count(E54:O54)=0,NA))))</f>
        <v>7.2</v>
      </c>
    </row>
    <row r="55" spans="1:20" ht="12">
      <c r="A55" s="1" t="s">
        <v>984</v>
      </c>
      <c r="B55" s="1" t="s">
        <v>1398</v>
      </c>
      <c r="C55" s="1"/>
      <c r="D55" s="1"/>
      <c r="E55" s="1">
        <v>8</v>
      </c>
      <c r="F55" s="1">
        <v>7</v>
      </c>
      <c r="G55" s="1">
        <v>8</v>
      </c>
      <c r="H55" s="1">
        <v>9</v>
      </c>
      <c r="I55" s="1">
        <v>8</v>
      </c>
      <c r="J55" s="1">
        <v>9</v>
      </c>
      <c r="K55" s="1">
        <v>9</v>
      </c>
      <c r="L55" s="1">
        <v>9</v>
      </c>
      <c r="P55" s="5">
        <f>AVERAGE(E55:N55)</f>
        <v>8.375</v>
      </c>
      <c r="Q55" s="19">
        <v>43539</v>
      </c>
      <c r="R55" s="1" t="s">
        <v>632</v>
      </c>
      <c r="S55" s="1">
        <v>10</v>
      </c>
      <c r="T55" s="5">
        <f>IF(S55=10,P55,IF(S55=5,2*P55,IF(S55="NA",S55,IF(count(E55:O55)=0,NA))))</f>
        <v>8.375</v>
      </c>
    </row>
    <row r="56" spans="1:20" ht="12">
      <c r="A56" s="1" t="s">
        <v>984</v>
      </c>
      <c r="B56" s="1" t="s">
        <v>1549</v>
      </c>
      <c r="C56" s="1"/>
      <c r="D56" s="1"/>
      <c r="E56" s="1">
        <v>9</v>
      </c>
      <c r="F56" s="1">
        <v>9</v>
      </c>
      <c r="G56" s="1" t="s">
        <v>1550</v>
      </c>
      <c r="I56" s="1">
        <v>10</v>
      </c>
      <c r="J56" s="1">
        <v>9</v>
      </c>
      <c r="K56" s="1">
        <v>10</v>
      </c>
      <c r="L56" s="1">
        <v>10</v>
      </c>
      <c r="P56" s="5">
        <f>AVERAGE(E56:N56)</f>
        <v>9.5</v>
      </c>
      <c r="Q56" s="19">
        <v>43910</v>
      </c>
      <c r="R56" s="1" t="s">
        <v>1551</v>
      </c>
      <c r="S56" s="1">
        <v>10</v>
      </c>
      <c r="T56" s="5">
        <f>IF(S56=10,P56,IF(S56=5,2*P56,IF(S56="NA",S56,IF(count(E56:O56)=0,NA))))</f>
        <v>9.5</v>
      </c>
    </row>
    <row r="57" spans="1:20" ht="12">
      <c r="A57" s="25" t="s">
        <v>984</v>
      </c>
      <c r="B57" s="25" t="s">
        <v>319</v>
      </c>
      <c r="C57" s="25">
        <v>40</v>
      </c>
      <c r="D57" s="31" t="s">
        <v>186</v>
      </c>
      <c r="E57" s="13">
        <v>6</v>
      </c>
      <c r="F57" s="13">
        <v>3</v>
      </c>
      <c r="G57" s="13">
        <v>5</v>
      </c>
      <c r="H57" s="13">
        <v>6</v>
      </c>
      <c r="I57" s="13">
        <v>3</v>
      </c>
      <c r="J57" s="13">
        <v>6</v>
      </c>
      <c r="K57" s="13"/>
      <c r="L57" s="13"/>
      <c r="M57" s="13"/>
      <c r="N57" s="13"/>
      <c r="O57" s="13">
        <v>3</v>
      </c>
      <c r="P57" s="5">
        <f>AVERAGE(E57:N57)</f>
        <v>4.833333333333333</v>
      </c>
      <c r="Q57" s="19">
        <v>40789</v>
      </c>
      <c r="R57" s="1" t="s">
        <v>68</v>
      </c>
      <c r="S57" s="1">
        <v>10</v>
      </c>
      <c r="T57" s="5">
        <f>IF(S57=10,P57,IF(S57=5,2*P57,IF(S57="NA",S57,IF(count(E57:O57)=0,NA))))</f>
        <v>4.833333333333333</v>
      </c>
    </row>
    <row r="58" spans="1:20" ht="12">
      <c r="A58" s="1" t="s">
        <v>984</v>
      </c>
      <c r="B58" s="1" t="s">
        <v>1409</v>
      </c>
      <c r="C58" s="1"/>
      <c r="D58" s="1"/>
      <c r="E58" s="1">
        <v>8</v>
      </c>
      <c r="F58" s="1">
        <v>7</v>
      </c>
      <c r="G58" s="1">
        <v>7</v>
      </c>
      <c r="H58" s="1">
        <v>6</v>
      </c>
      <c r="I58" s="1">
        <v>7</v>
      </c>
      <c r="J58" s="1">
        <v>8</v>
      </c>
      <c r="K58" s="1">
        <v>7</v>
      </c>
      <c r="L58" s="1">
        <v>7</v>
      </c>
      <c r="P58" s="5">
        <f>AVERAGE(E58:N58)</f>
        <v>7.125</v>
      </c>
      <c r="Q58" s="19">
        <v>43539</v>
      </c>
      <c r="R58" s="1" t="s">
        <v>632</v>
      </c>
      <c r="S58" s="1">
        <v>10</v>
      </c>
      <c r="T58" s="5">
        <f>IF(S58=10,P58,IF(S58=5,2*P58,IF(S58="NA",S58,IF(count(E58:O58)=0,NA))))</f>
        <v>7.125</v>
      </c>
    </row>
    <row r="59" spans="1:20" ht="12">
      <c r="A59" s="1" t="s">
        <v>984</v>
      </c>
      <c r="B59" s="1" t="s">
        <v>477</v>
      </c>
      <c r="C59" s="2">
        <v>16</v>
      </c>
      <c r="E59" s="4"/>
      <c r="F59" s="4"/>
      <c r="G59" s="4">
        <v>3</v>
      </c>
      <c r="H59" s="4"/>
      <c r="I59" s="4">
        <v>3</v>
      </c>
      <c r="J59" s="4"/>
      <c r="K59" s="4"/>
      <c r="L59" s="4"/>
      <c r="M59" s="4"/>
      <c r="N59" s="4"/>
      <c r="O59" s="4"/>
      <c r="P59" s="4">
        <f>AVERAGE(E59:N59)</f>
        <v>3</v>
      </c>
      <c r="Q59" s="19">
        <v>40256</v>
      </c>
      <c r="R59" s="1" t="s">
        <v>65</v>
      </c>
      <c r="S59" s="1">
        <v>5</v>
      </c>
      <c r="T59" s="5">
        <f>IF(S59=10,P59,IF(S59=5,2*P59,IF(S59="NA",S59,IF(count(E59:O59)=0,NA))))</f>
        <v>6</v>
      </c>
    </row>
    <row r="60" spans="1:20" ht="12">
      <c r="A60" s="9" t="s">
        <v>984</v>
      </c>
      <c r="B60" s="9" t="s">
        <v>1422</v>
      </c>
      <c r="C60" s="9"/>
      <c r="D60" s="9"/>
      <c r="E60" s="9">
        <v>6</v>
      </c>
      <c r="F60" s="9">
        <v>5</v>
      </c>
      <c r="G60" s="9">
        <v>8</v>
      </c>
      <c r="H60" s="9">
        <v>6</v>
      </c>
      <c r="I60" s="9">
        <v>7</v>
      </c>
      <c r="J60" s="9">
        <v>7</v>
      </c>
      <c r="K60" s="9">
        <v>7</v>
      </c>
      <c r="L60" s="9">
        <v>6</v>
      </c>
      <c r="P60" s="5">
        <f>AVERAGE(E60:N60)</f>
        <v>6.5</v>
      </c>
      <c r="Q60" s="19">
        <v>43784</v>
      </c>
      <c r="R60" s="1" t="s">
        <v>64</v>
      </c>
      <c r="S60" s="1">
        <v>10</v>
      </c>
      <c r="T60" s="5">
        <f>IF(S60=10,P60,IF(S60=5,2*P60,IF(S60="NA",S60,IF(count(E60:O60)=0,NA))))</f>
        <v>6.5</v>
      </c>
    </row>
    <row r="61" spans="1:20" ht="12">
      <c r="A61" s="1" t="s">
        <v>984</v>
      </c>
      <c r="B61" s="9" t="s">
        <v>1615</v>
      </c>
      <c r="C61" s="1"/>
      <c r="D61" s="1" t="s">
        <v>1614</v>
      </c>
      <c r="E61" s="1">
        <v>8</v>
      </c>
      <c r="G61" s="1">
        <v>6</v>
      </c>
      <c r="H61" s="1">
        <v>6</v>
      </c>
      <c r="I61" s="1">
        <v>8</v>
      </c>
      <c r="J61" s="1">
        <v>7</v>
      </c>
      <c r="K61" s="1">
        <v>7</v>
      </c>
      <c r="P61" s="2">
        <f>AVERAGE(G61:O61)</f>
        <v>6.8</v>
      </c>
      <c r="Q61" s="19">
        <v>44128</v>
      </c>
      <c r="R61" s="1" t="s">
        <v>798</v>
      </c>
      <c r="S61" s="1">
        <v>10</v>
      </c>
      <c r="T61" s="5">
        <f>IF(S61=10,P61,IF(S61=5,2*P61,IF(S61="NA",S61,IF(count(E61:O61)=0,NA))))</f>
        <v>6.8</v>
      </c>
    </row>
    <row r="62" spans="1:20" ht="12">
      <c r="A62" s="1" t="s">
        <v>984</v>
      </c>
      <c r="B62" s="1" t="s">
        <v>1367</v>
      </c>
      <c r="C62" s="1"/>
      <c r="D62" s="1"/>
      <c r="E62" s="1">
        <v>4</v>
      </c>
      <c r="F62" s="1">
        <v>6</v>
      </c>
      <c r="G62" s="1">
        <v>5</v>
      </c>
      <c r="H62" s="1">
        <v>5</v>
      </c>
      <c r="I62" s="1">
        <v>10</v>
      </c>
      <c r="J62" s="1">
        <v>8</v>
      </c>
      <c r="K62" s="1">
        <v>6</v>
      </c>
      <c r="L62" s="1">
        <v>6</v>
      </c>
      <c r="P62" s="5">
        <f>AVERAGE(E62:N62)</f>
        <v>6.25</v>
      </c>
      <c r="Q62" s="19">
        <v>43539</v>
      </c>
      <c r="R62" s="1" t="s">
        <v>632</v>
      </c>
      <c r="S62" s="1">
        <v>10</v>
      </c>
      <c r="T62" s="5">
        <f>IF(S62=10,P62,IF(S62=5,2*P62,IF(S62="NA",S62,IF(count(E62:O62)=0,NA))))</f>
        <v>6.25</v>
      </c>
    </row>
    <row r="63" spans="1:20" ht="12">
      <c r="A63" s="1" t="s">
        <v>984</v>
      </c>
      <c r="B63" s="1" t="s">
        <v>1545</v>
      </c>
      <c r="C63" s="1"/>
      <c r="D63" s="1"/>
      <c r="E63" s="1">
        <v>9</v>
      </c>
      <c r="F63" s="1">
        <v>9</v>
      </c>
      <c r="G63" s="1">
        <v>9</v>
      </c>
      <c r="H63" s="1">
        <v>9</v>
      </c>
      <c r="I63" s="1">
        <v>9</v>
      </c>
      <c r="J63" s="1">
        <v>9</v>
      </c>
      <c r="K63" s="1">
        <v>9</v>
      </c>
      <c r="L63" s="1">
        <v>8</v>
      </c>
      <c r="P63" s="5">
        <f>AVERAGE(E63:N63)</f>
        <v>8.875</v>
      </c>
      <c r="Q63" s="19">
        <v>43910</v>
      </c>
      <c r="R63" s="1" t="s">
        <v>1551</v>
      </c>
      <c r="S63" s="1">
        <v>10</v>
      </c>
      <c r="T63" s="5">
        <f>IF(S63=10,P63,IF(S63=5,2*P63,IF(S63="NA",S63,IF(count(E63:O63)=0,NA))))</f>
        <v>8.875</v>
      </c>
    </row>
    <row r="64" spans="1:20" ht="12">
      <c r="A64" s="1" t="s">
        <v>984</v>
      </c>
      <c r="B64" s="1" t="s">
        <v>1356</v>
      </c>
      <c r="C64" s="1"/>
      <c r="D64" s="1"/>
      <c r="E64" s="1">
        <v>10</v>
      </c>
      <c r="F64" s="1">
        <v>10</v>
      </c>
      <c r="G64" s="1">
        <v>9</v>
      </c>
      <c r="H64" s="1">
        <v>8</v>
      </c>
      <c r="I64" s="1">
        <v>10</v>
      </c>
      <c r="J64" s="1">
        <v>10</v>
      </c>
      <c r="K64" s="1">
        <v>10</v>
      </c>
      <c r="L64" s="1">
        <v>10</v>
      </c>
      <c r="P64" s="5">
        <f>AVERAGE(E64:N64)</f>
        <v>9.625</v>
      </c>
      <c r="Q64" s="19">
        <v>43539</v>
      </c>
      <c r="R64" s="1" t="s">
        <v>632</v>
      </c>
      <c r="S64" s="1">
        <v>10</v>
      </c>
      <c r="T64" s="5">
        <f>IF(S64=10,P64,IF(S64=5,2*P64,IF(S64="NA",S64,IF(count(E64:O64)=0,NA))))</f>
        <v>9.625</v>
      </c>
    </row>
    <row r="65" spans="1:20" ht="12">
      <c r="A65" s="1" t="s">
        <v>984</v>
      </c>
      <c r="B65" s="1" t="s">
        <v>1357</v>
      </c>
      <c r="C65" s="1"/>
      <c r="D65" s="1"/>
      <c r="E65" s="1">
        <v>10</v>
      </c>
      <c r="F65" s="1">
        <v>10</v>
      </c>
      <c r="G65" s="1">
        <v>9</v>
      </c>
      <c r="H65" s="1">
        <v>8</v>
      </c>
      <c r="I65" s="1">
        <v>10</v>
      </c>
      <c r="J65" s="1">
        <v>9</v>
      </c>
      <c r="K65" s="1">
        <v>10</v>
      </c>
      <c r="L65" s="1">
        <v>10</v>
      </c>
      <c r="P65" s="5">
        <f>AVERAGE(E65:N65)</f>
        <v>9.5</v>
      </c>
      <c r="Q65" s="19">
        <v>43539</v>
      </c>
      <c r="R65" s="1" t="s">
        <v>632</v>
      </c>
      <c r="S65" s="1">
        <v>10</v>
      </c>
      <c r="T65" s="5">
        <f>IF(S65=10,P65,IF(S65=5,2*P65,IF(S65="NA",S65,IF(count(E65:O65)=0,NA))))</f>
        <v>9.5</v>
      </c>
    </row>
    <row r="66" spans="1:20" ht="12">
      <c r="A66" s="1" t="s">
        <v>984</v>
      </c>
      <c r="B66" s="1" t="s">
        <v>1358</v>
      </c>
      <c r="C66" s="1"/>
      <c r="D66" s="1"/>
      <c r="E66" s="1">
        <v>10</v>
      </c>
      <c r="F66" s="1">
        <v>10</v>
      </c>
      <c r="G66" s="1">
        <v>9</v>
      </c>
      <c r="H66" s="1">
        <v>8</v>
      </c>
      <c r="I66" s="1">
        <v>10</v>
      </c>
      <c r="J66" s="1">
        <v>9</v>
      </c>
      <c r="K66" s="1">
        <v>10</v>
      </c>
      <c r="L66" s="1">
        <v>10</v>
      </c>
      <c r="P66" s="5">
        <f>AVERAGE(E66:N66)</f>
        <v>9.5</v>
      </c>
      <c r="Q66" s="19">
        <v>43539</v>
      </c>
      <c r="R66" s="1" t="s">
        <v>632</v>
      </c>
      <c r="S66" s="1">
        <v>10</v>
      </c>
      <c r="T66" s="5">
        <f>IF(S66=10,P66,IF(S66=5,2*P66,IF(S66="NA",S66,IF(count(E66:O66)=0,NA))))</f>
        <v>9.5</v>
      </c>
    </row>
    <row r="67" spans="1:20" ht="12">
      <c r="A67" s="20" t="s">
        <v>984</v>
      </c>
      <c r="B67" s="20" t="s">
        <v>73</v>
      </c>
      <c r="C67" s="22">
        <v>30</v>
      </c>
      <c r="D67" s="31" t="s">
        <v>39</v>
      </c>
      <c r="E67" s="21">
        <v>4</v>
      </c>
      <c r="F67" s="21">
        <v>5</v>
      </c>
      <c r="G67" s="21">
        <v>6</v>
      </c>
      <c r="H67" s="21">
        <v>6</v>
      </c>
      <c r="I67" s="21">
        <v>4</v>
      </c>
      <c r="J67" s="21">
        <v>7</v>
      </c>
      <c r="K67" s="21"/>
      <c r="L67" s="21"/>
      <c r="M67" s="21">
        <v>5</v>
      </c>
      <c r="N67" s="21"/>
      <c r="P67" s="5">
        <f>AVERAGE(E67:N67)</f>
        <v>5.285714285714286</v>
      </c>
      <c r="Q67" s="19">
        <v>41530</v>
      </c>
      <c r="R67" s="1" t="s">
        <v>102</v>
      </c>
      <c r="S67" s="1">
        <v>10</v>
      </c>
      <c r="T67" s="5">
        <f>IF(S67=10,P67,IF(S67=5,2*P67,IF(S67="NA",S67,IF(count(E67:O67)=0,NA))))</f>
        <v>5.285714285714286</v>
      </c>
    </row>
    <row r="68" spans="1:20" ht="12">
      <c r="A68" s="25" t="s">
        <v>984</v>
      </c>
      <c r="B68" s="25" t="s">
        <v>334</v>
      </c>
      <c r="C68" s="25">
        <v>50</v>
      </c>
      <c r="D68" s="31" t="s">
        <v>186</v>
      </c>
      <c r="E68" s="13">
        <v>6</v>
      </c>
      <c r="F68" s="13">
        <v>8</v>
      </c>
      <c r="G68" s="13"/>
      <c r="H68" s="13">
        <v>7</v>
      </c>
      <c r="I68" s="13">
        <v>6</v>
      </c>
      <c r="J68" s="13">
        <v>8</v>
      </c>
      <c r="K68" s="13"/>
      <c r="L68" s="13"/>
      <c r="M68" s="13"/>
      <c r="N68" s="13"/>
      <c r="O68" s="13">
        <v>8</v>
      </c>
      <c r="P68" s="5">
        <f>AVERAGE(E68:N68)</f>
        <v>7</v>
      </c>
      <c r="Q68" s="19">
        <v>40789</v>
      </c>
      <c r="R68" s="1" t="s">
        <v>68</v>
      </c>
      <c r="S68" s="1">
        <v>10</v>
      </c>
      <c r="T68" s="5">
        <f>IF(S68=10,P68,IF(S68=5,2*P68,IF(S68="NA",S68,IF(count(E68:O68)=0,NA))))</f>
        <v>7</v>
      </c>
    </row>
    <row r="69" spans="1:20" ht="12">
      <c r="A69" s="1" t="s">
        <v>984</v>
      </c>
      <c r="B69" s="1" t="s">
        <v>1518</v>
      </c>
      <c r="C69" s="1"/>
      <c r="D69" s="1"/>
      <c r="F69" s="1">
        <v>1</v>
      </c>
      <c r="G69" s="1">
        <v>3</v>
      </c>
      <c r="H69" s="1">
        <v>3</v>
      </c>
      <c r="I69" s="1">
        <v>6</v>
      </c>
      <c r="J69" s="1">
        <v>6</v>
      </c>
      <c r="K69" s="1">
        <v>2</v>
      </c>
      <c r="L69" s="1">
        <v>4</v>
      </c>
      <c r="P69" s="5">
        <f>AVERAGE(E69:N69)</f>
        <v>3.5714285714285716</v>
      </c>
      <c r="Q69" s="19">
        <v>43859</v>
      </c>
      <c r="R69" s="1" t="s">
        <v>799</v>
      </c>
      <c r="S69" s="1">
        <v>10</v>
      </c>
      <c r="T69" s="5">
        <f>IF(S69=10,P69,IF(S69=5,2*P69,IF(S69="NA",S69,IF(count(E69:O69)=0,NA))))</f>
        <v>3.5714285714285716</v>
      </c>
    </row>
    <row r="70" spans="1:20" ht="12">
      <c r="A70" s="1" t="s">
        <v>984</v>
      </c>
      <c r="B70" s="1" t="s">
        <v>1546</v>
      </c>
      <c r="C70" s="1"/>
      <c r="D70" s="1"/>
      <c r="E70" s="1">
        <v>8</v>
      </c>
      <c r="F70" s="1">
        <v>7</v>
      </c>
      <c r="G70" s="1">
        <v>9</v>
      </c>
      <c r="H70" s="1">
        <v>8</v>
      </c>
      <c r="I70" s="1">
        <v>7</v>
      </c>
      <c r="J70" s="1">
        <v>6</v>
      </c>
      <c r="K70" s="1">
        <v>5</v>
      </c>
      <c r="L70" s="1">
        <v>8</v>
      </c>
      <c r="P70" s="5">
        <f>AVERAGE(E70:N70)</f>
        <v>7.25</v>
      </c>
      <c r="Q70" s="19">
        <v>43910</v>
      </c>
      <c r="R70" s="1" t="s">
        <v>1551</v>
      </c>
      <c r="S70" s="1">
        <v>10</v>
      </c>
      <c r="T70" s="5">
        <f>IF(S70=10,P70,IF(S70=5,2*P70,IF(S70="NA",S70,IF(count(E70:O70)=0,NA))))</f>
        <v>7.25</v>
      </c>
    </row>
    <row r="71" spans="1:20" ht="12">
      <c r="A71" s="1" t="s">
        <v>984</v>
      </c>
      <c r="B71" s="1" t="s">
        <v>500</v>
      </c>
      <c r="C71" s="2">
        <v>47</v>
      </c>
      <c r="D71" s="27" t="s">
        <v>42</v>
      </c>
      <c r="P71" s="4" t="e">
        <f>AVERAGE(E71:N71)</f>
        <v>#DIV/0!</v>
      </c>
      <c r="Q71" s="19">
        <v>40200</v>
      </c>
      <c r="R71" s="1" t="s">
        <v>68</v>
      </c>
      <c r="S71" s="1" t="s">
        <v>517</v>
      </c>
      <c r="T71" s="5" t="str">
        <f>IF(S71=10,P71,IF(S71=5,2*P71,IF(S71="NA",S71,IF(count(E71:O71)=0,NA))))</f>
        <v>NA</v>
      </c>
    </row>
    <row r="72" spans="1:20" ht="12">
      <c r="A72" s="16" t="s">
        <v>984</v>
      </c>
      <c r="B72" s="16" t="s">
        <v>41</v>
      </c>
      <c r="C72" s="12">
        <v>60</v>
      </c>
      <c r="D72" s="33" t="s">
        <v>22</v>
      </c>
      <c r="E72" s="1">
        <v>6</v>
      </c>
      <c r="F72" s="1">
        <v>9</v>
      </c>
      <c r="G72" s="1">
        <v>7</v>
      </c>
      <c r="H72" s="1">
        <v>6</v>
      </c>
      <c r="I72" s="1">
        <v>6</v>
      </c>
      <c r="J72" s="1">
        <v>7</v>
      </c>
      <c r="P72" s="5">
        <f>AVERAGE(E72:N72)</f>
        <v>6.833333333333333</v>
      </c>
      <c r="Q72" s="19">
        <v>41572</v>
      </c>
      <c r="R72" s="1" t="s">
        <v>68</v>
      </c>
      <c r="S72" s="1">
        <v>10</v>
      </c>
      <c r="T72" s="5">
        <f>IF(S72=10,P72,IF(S72=5,2*P72,IF(S72="NA",S72,IF(count(E72:O72)=0,NA))))</f>
        <v>6.833333333333333</v>
      </c>
    </row>
    <row r="73" spans="1:20" ht="12">
      <c r="A73" s="9" t="s">
        <v>984</v>
      </c>
      <c r="B73" s="1" t="s">
        <v>894</v>
      </c>
      <c r="E73" s="9">
        <v>6</v>
      </c>
      <c r="F73" s="9">
        <v>7</v>
      </c>
      <c r="G73" s="9">
        <v>7</v>
      </c>
      <c r="H73" s="9">
        <v>7</v>
      </c>
      <c r="I73" s="9">
        <v>9</v>
      </c>
      <c r="J73" s="9">
        <v>8</v>
      </c>
      <c r="L73" s="9">
        <v>6</v>
      </c>
      <c r="P73" s="5">
        <f>AVERAGE(E73:N73)</f>
        <v>7.142857142857143</v>
      </c>
      <c r="Q73" s="19">
        <v>42433</v>
      </c>
      <c r="R73" s="1" t="s">
        <v>632</v>
      </c>
      <c r="S73" s="1">
        <v>10</v>
      </c>
      <c r="T73" s="5">
        <f>IF(S73=10,P73,IF(S73=5,2*P73,IF(S73="NA",S73,IF(count(E73:O73)=0,NA))))</f>
        <v>7.142857142857143</v>
      </c>
    </row>
    <row r="74" spans="1:20" ht="12">
      <c r="A74" s="1" t="s">
        <v>984</v>
      </c>
      <c r="B74" s="1" t="s">
        <v>100</v>
      </c>
      <c r="C74" s="2">
        <v>59</v>
      </c>
      <c r="D74" s="27" t="s">
        <v>42</v>
      </c>
      <c r="P74" s="4" t="e">
        <f>AVERAGE(E74:N74)</f>
        <v>#DIV/0!</v>
      </c>
      <c r="Q74" s="19">
        <v>40200</v>
      </c>
      <c r="R74" s="1" t="s">
        <v>68</v>
      </c>
      <c r="S74" s="1" t="s">
        <v>517</v>
      </c>
      <c r="T74" s="5" t="str">
        <f>IF(S74=10,P74,IF(S74=5,2*P74,IF(S74="NA",S74,IF(count(E74:O74)=0,NA))))</f>
        <v>NA</v>
      </c>
    </row>
    <row r="75" spans="1:20" ht="12">
      <c r="A75" s="1" t="s">
        <v>984</v>
      </c>
      <c r="B75" s="1" t="s">
        <v>100</v>
      </c>
      <c r="C75" s="6">
        <v>49</v>
      </c>
      <c r="D75" s="27" t="s">
        <v>242</v>
      </c>
      <c r="P75" s="4" t="e">
        <f>AVERAGE(E75:N75)</f>
        <v>#DIV/0!</v>
      </c>
      <c r="Q75" s="19">
        <v>39724</v>
      </c>
      <c r="R75" s="1" t="s">
        <v>65</v>
      </c>
      <c r="S75" s="1" t="s">
        <v>517</v>
      </c>
      <c r="T75" s="5" t="str">
        <f>IF(S75=10,P75,IF(S75=5,2*P75,IF(S75="NA",S75,IF(count(E75:O75)=0,NA))))</f>
        <v>NA</v>
      </c>
    </row>
    <row r="76" spans="1:20" ht="12">
      <c r="A76" s="25" t="s">
        <v>984</v>
      </c>
      <c r="B76" s="25" t="s">
        <v>100</v>
      </c>
      <c r="C76" s="25">
        <v>45</v>
      </c>
      <c r="D76" s="34" t="s">
        <v>984</v>
      </c>
      <c r="E76" s="13">
        <v>9</v>
      </c>
      <c r="F76" s="13">
        <v>9</v>
      </c>
      <c r="G76" s="13"/>
      <c r="H76" s="13">
        <v>6</v>
      </c>
      <c r="I76" s="13">
        <v>9</v>
      </c>
      <c r="J76" s="13">
        <v>10</v>
      </c>
      <c r="K76" s="13"/>
      <c r="L76" s="13"/>
      <c r="M76" s="13"/>
      <c r="N76" s="13"/>
      <c r="O76" s="13">
        <v>10</v>
      </c>
      <c r="P76" s="5">
        <f>AVERAGE(E76:N76)</f>
        <v>8.6</v>
      </c>
      <c r="Q76" s="19">
        <v>40789</v>
      </c>
      <c r="R76" s="1" t="s">
        <v>68</v>
      </c>
      <c r="S76" s="1">
        <v>10</v>
      </c>
      <c r="T76" s="5">
        <f>IF(S76=10,P76,IF(S76=5,2*P76,IF(S76="NA",S76,IF(count(E76:O76)=0,NA))))</f>
        <v>8.6</v>
      </c>
    </row>
    <row r="77" spans="1:20" ht="12">
      <c r="A77" s="20" t="s">
        <v>984</v>
      </c>
      <c r="B77" s="20" t="s">
        <v>100</v>
      </c>
      <c r="C77" s="2">
        <v>50</v>
      </c>
      <c r="D77" s="27" t="s">
        <v>242</v>
      </c>
      <c r="E77" s="4">
        <v>7</v>
      </c>
      <c r="F77" s="4">
        <v>7</v>
      </c>
      <c r="G77" s="4">
        <v>8</v>
      </c>
      <c r="H77" s="4">
        <v>6</v>
      </c>
      <c r="I77" s="4">
        <v>8</v>
      </c>
      <c r="J77" s="4">
        <v>9</v>
      </c>
      <c r="K77" s="4"/>
      <c r="L77" s="4"/>
      <c r="P77" s="5">
        <f>AVERAGE(E77:N77)</f>
        <v>7.5</v>
      </c>
      <c r="Q77" s="19">
        <v>40578</v>
      </c>
      <c r="R77" s="1" t="s">
        <v>65</v>
      </c>
      <c r="S77" s="1">
        <v>10</v>
      </c>
      <c r="T77" s="5">
        <f>IF(S77=10,P77,IF(S77=5,2*P77,IF(S77="NA",S77,IF(count(E77:O77)=0,NA))))</f>
        <v>7.5</v>
      </c>
    </row>
    <row r="78" spans="1:20" ht="12">
      <c r="A78" s="1" t="s">
        <v>984</v>
      </c>
      <c r="B78" s="1" t="s">
        <v>100</v>
      </c>
      <c r="C78" s="1"/>
      <c r="D78" s="1"/>
      <c r="E78" s="1">
        <v>9</v>
      </c>
      <c r="G78" s="1">
        <v>8</v>
      </c>
      <c r="H78" s="1">
        <v>8</v>
      </c>
      <c r="I78" s="1">
        <v>10</v>
      </c>
      <c r="J78" s="1">
        <v>9</v>
      </c>
      <c r="L78" s="1">
        <v>9</v>
      </c>
      <c r="P78" s="5">
        <f>AVERAGE(E78:N78)</f>
        <v>8.833333333333334</v>
      </c>
      <c r="Q78" s="19">
        <v>43539</v>
      </c>
      <c r="R78" s="1" t="s">
        <v>632</v>
      </c>
      <c r="S78" s="1">
        <v>10</v>
      </c>
      <c r="T78" s="5">
        <f>IF(S78=10,P78,IF(S78=5,2*P78,IF(S78="NA",S78,IF(count(E78:O78)=0,NA))))</f>
        <v>8.833333333333334</v>
      </c>
    </row>
    <row r="79" spans="1:20" ht="12">
      <c r="A79" s="1" t="s">
        <v>984</v>
      </c>
      <c r="B79" s="1" t="s">
        <v>100</v>
      </c>
      <c r="C79" s="1"/>
      <c r="D79" s="1"/>
      <c r="E79" s="1">
        <v>10</v>
      </c>
      <c r="F79" s="1">
        <v>9</v>
      </c>
      <c r="I79" s="1">
        <v>10</v>
      </c>
      <c r="J79" s="1">
        <v>9</v>
      </c>
      <c r="K79" s="1">
        <v>10</v>
      </c>
      <c r="L79" s="1">
        <v>9</v>
      </c>
      <c r="P79" s="5">
        <f>AVERAGE(E79:N79)</f>
        <v>9.5</v>
      </c>
      <c r="Q79" s="19">
        <v>43910</v>
      </c>
      <c r="R79" s="1" t="s">
        <v>1551</v>
      </c>
      <c r="S79" s="1">
        <v>10</v>
      </c>
      <c r="T79" s="5">
        <f>IF(S79=10,P79,IF(S79=5,2*P79,IF(S79="NA",S79,IF(count(E79:O79)=0,NA))))</f>
        <v>9.5</v>
      </c>
    </row>
    <row r="80" spans="1:20" ht="12">
      <c r="A80" s="1" t="s">
        <v>984</v>
      </c>
      <c r="B80" s="1" t="s">
        <v>117</v>
      </c>
      <c r="E80" s="1">
        <v>8</v>
      </c>
      <c r="F80" s="1">
        <v>8</v>
      </c>
      <c r="G80" s="1">
        <v>7</v>
      </c>
      <c r="H80" s="1">
        <v>7</v>
      </c>
      <c r="I80" s="1">
        <v>8</v>
      </c>
      <c r="J80" s="1">
        <v>9</v>
      </c>
      <c r="M80" s="1">
        <v>9</v>
      </c>
      <c r="P80" s="5">
        <f>AVERAGE(E80:N80)</f>
        <v>8</v>
      </c>
      <c r="Q80" s="19">
        <v>41348</v>
      </c>
      <c r="R80" s="1" t="s">
        <v>66</v>
      </c>
      <c r="S80" s="1">
        <v>10</v>
      </c>
      <c r="T80" s="5">
        <f>IF(S80=10,P80,IF(S80=5,2*P80,IF(S80="NA",S80,IF(count(E80:O80)=0,NA))))</f>
        <v>8</v>
      </c>
    </row>
    <row r="81" spans="1:20" ht="12">
      <c r="A81" s="1" t="s">
        <v>984</v>
      </c>
      <c r="B81" s="1" t="s">
        <v>20</v>
      </c>
      <c r="C81" s="2">
        <v>75</v>
      </c>
      <c r="D81" s="31" t="s">
        <v>984</v>
      </c>
      <c r="E81" s="10">
        <v>8</v>
      </c>
      <c r="F81" s="10">
        <v>6</v>
      </c>
      <c r="G81" s="10">
        <v>7</v>
      </c>
      <c r="H81" s="10">
        <v>7</v>
      </c>
      <c r="I81" s="10">
        <v>8</v>
      </c>
      <c r="J81" s="10">
        <v>9</v>
      </c>
      <c r="K81" s="10"/>
      <c r="L81" s="10"/>
      <c r="M81" s="10"/>
      <c r="N81" s="10"/>
      <c r="P81" s="5">
        <f>AVERAGE(E81:N81)</f>
        <v>7.5</v>
      </c>
      <c r="Q81" s="19">
        <v>41572</v>
      </c>
      <c r="R81" s="1" t="s">
        <v>68</v>
      </c>
      <c r="S81" s="1">
        <v>10</v>
      </c>
      <c r="T81" s="5">
        <f>IF(S81=10,P81,IF(S81=5,2*P81,IF(S81="NA",S81,IF(count(E81:O81)=0,NA))))</f>
        <v>7.5</v>
      </c>
    </row>
    <row r="82" spans="1:20" ht="12">
      <c r="A82" s="18" t="s">
        <v>984</v>
      </c>
      <c r="B82" s="18" t="s">
        <v>18</v>
      </c>
      <c r="C82" s="2">
        <v>75</v>
      </c>
      <c r="D82" s="31" t="s">
        <v>984</v>
      </c>
      <c r="E82" s="1">
        <v>5</v>
      </c>
      <c r="F82" s="1">
        <v>5</v>
      </c>
      <c r="G82" s="1">
        <v>7</v>
      </c>
      <c r="H82" s="1">
        <v>7</v>
      </c>
      <c r="I82" s="1">
        <v>9</v>
      </c>
      <c r="J82" s="1">
        <v>7</v>
      </c>
      <c r="P82" s="5">
        <f>AVERAGE(E82:N82)</f>
        <v>6.666666666666667</v>
      </c>
      <c r="Q82" s="19">
        <v>41572</v>
      </c>
      <c r="R82" s="1" t="s">
        <v>68</v>
      </c>
      <c r="S82" s="1">
        <v>10</v>
      </c>
      <c r="T82" s="5">
        <f>IF(S82=10,P82,IF(S82=5,2*P82,IF(S82="NA",S82,IF(count(E82:O82)=0,NA))))</f>
        <v>6.666666666666667</v>
      </c>
    </row>
    <row r="83" spans="1:20" ht="12">
      <c r="A83" s="10" t="s">
        <v>984</v>
      </c>
      <c r="B83" s="10" t="s">
        <v>19</v>
      </c>
      <c r="C83" s="12">
        <v>75</v>
      </c>
      <c r="D83" s="34" t="s">
        <v>984</v>
      </c>
      <c r="E83" s="1">
        <v>7</v>
      </c>
      <c r="F83" s="1">
        <v>5</v>
      </c>
      <c r="G83" s="1">
        <v>7</v>
      </c>
      <c r="H83" s="1">
        <v>7</v>
      </c>
      <c r="I83" s="1">
        <v>7</v>
      </c>
      <c r="J83" s="1">
        <v>8</v>
      </c>
      <c r="P83" s="5">
        <f>AVERAGE(E83:N83)</f>
        <v>6.833333333333333</v>
      </c>
      <c r="Q83" s="19">
        <v>41572</v>
      </c>
      <c r="R83" s="1" t="s">
        <v>68</v>
      </c>
      <c r="S83" s="1">
        <v>10</v>
      </c>
      <c r="T83" s="5">
        <f>IF(S83=10,P83,IF(S83=5,2*P83,IF(S83="NA",S83,IF(count(E83:O83)=0,NA))))</f>
        <v>6.833333333333333</v>
      </c>
    </row>
    <row r="84" spans="1:20" ht="12">
      <c r="A84" s="1" t="s">
        <v>984</v>
      </c>
      <c r="B84" s="1" t="s">
        <v>571</v>
      </c>
      <c r="C84" s="6">
        <v>49</v>
      </c>
      <c r="D84" s="27" t="s">
        <v>242</v>
      </c>
      <c r="P84" s="4" t="e">
        <f>AVERAGE(E84:N84)</f>
        <v>#DIV/0!</v>
      </c>
      <c r="Q84" s="19">
        <v>39724</v>
      </c>
      <c r="R84" s="1" t="s">
        <v>65</v>
      </c>
      <c r="S84" s="1" t="s">
        <v>517</v>
      </c>
      <c r="T84" s="5" t="str">
        <f>IF(S84=10,P84,IF(S84=5,2*P84,IF(S84="NA",S84,IF(count(E84:O84)=0,NA))))</f>
        <v>NA</v>
      </c>
    </row>
    <row r="85" spans="1:20" ht="12.75">
      <c r="A85" s="35" t="s">
        <v>984</v>
      </c>
      <c r="B85" s="47" t="s">
        <v>1170</v>
      </c>
      <c r="E85" s="48">
        <v>5</v>
      </c>
      <c r="F85" s="48">
        <v>6</v>
      </c>
      <c r="G85" s="48">
        <v>5</v>
      </c>
      <c r="H85" s="48">
        <v>6</v>
      </c>
      <c r="I85" s="48">
        <v>4</v>
      </c>
      <c r="J85" s="48">
        <v>5</v>
      </c>
      <c r="K85" s="49">
        <v>6</v>
      </c>
      <c r="L85" s="48">
        <v>5</v>
      </c>
      <c r="P85" s="5">
        <f>AVERAGE(E85:N85)</f>
        <v>5.25</v>
      </c>
      <c r="Q85" s="19">
        <v>43105</v>
      </c>
      <c r="R85" s="1" t="s">
        <v>63</v>
      </c>
      <c r="S85" s="1">
        <v>10</v>
      </c>
      <c r="T85" s="5">
        <f>IF(S85=10,P85,IF(S85=5,2*P85,IF(S85="NA",S85,IF(count(E85:O85)=0,NA))))</f>
        <v>5.25</v>
      </c>
    </row>
    <row r="86" spans="1:20" ht="12">
      <c r="A86" s="1" t="s">
        <v>984</v>
      </c>
      <c r="B86" s="1" t="s">
        <v>12</v>
      </c>
      <c r="C86" s="2">
        <v>50</v>
      </c>
      <c r="E86" s="4">
        <v>3</v>
      </c>
      <c r="F86" s="4">
        <v>4</v>
      </c>
      <c r="G86" s="4">
        <v>5</v>
      </c>
      <c r="H86" s="4"/>
      <c r="I86" s="4"/>
      <c r="J86" s="4"/>
      <c r="K86" s="4"/>
      <c r="L86" s="4"/>
      <c r="M86" s="4"/>
      <c r="N86" s="4"/>
      <c r="O86" s="4"/>
      <c r="P86" s="4">
        <f>AVERAGE(E86:N86)</f>
        <v>4</v>
      </c>
      <c r="Q86" s="19">
        <v>40256</v>
      </c>
      <c r="R86" s="1" t="s">
        <v>65</v>
      </c>
      <c r="S86" s="1">
        <v>5</v>
      </c>
      <c r="T86" s="5">
        <f>IF(S86=10,P86,IF(S86=5,2*P86,IF(S86="NA",S86,IF(count(E86:O86)=0,NA))))</f>
        <v>8</v>
      </c>
    </row>
    <row r="87" spans="1:20" ht="12">
      <c r="A87" s="1" t="s">
        <v>984</v>
      </c>
      <c r="B87" s="1" t="s">
        <v>505</v>
      </c>
      <c r="C87" s="2">
        <v>47</v>
      </c>
      <c r="D87" s="27" t="s">
        <v>42</v>
      </c>
      <c r="P87" s="4" t="e">
        <f>AVERAGE(E87:N87)</f>
        <v>#DIV/0!</v>
      </c>
      <c r="Q87" s="19">
        <v>40200</v>
      </c>
      <c r="R87" s="1" t="s">
        <v>68</v>
      </c>
      <c r="S87" s="1" t="s">
        <v>517</v>
      </c>
      <c r="T87" s="5" t="str">
        <f>IF(S87=10,P87,IF(S87=5,2*P87,IF(S87="NA",S87,IF(count(E87:O87)=0,NA))))</f>
        <v>NA</v>
      </c>
    </row>
    <row r="88" spans="1:20" ht="12">
      <c r="A88" s="1" t="s">
        <v>984</v>
      </c>
      <c r="B88" s="20" t="s">
        <v>503</v>
      </c>
      <c r="P88" s="4" t="e">
        <f>AVERAGE(E88:N88)</f>
        <v>#DIV/0!</v>
      </c>
      <c r="Q88" s="19">
        <v>39836</v>
      </c>
      <c r="R88" s="1" t="s">
        <v>570</v>
      </c>
      <c r="S88" s="1" t="s">
        <v>517</v>
      </c>
      <c r="T88" s="5" t="str">
        <f>IF(S88=10,P88,IF(S88=5,2*P88,IF(S88="NA",S88,IF(count(E88:O88)=0,NA))))</f>
        <v>NA</v>
      </c>
    </row>
    <row r="89" spans="1:20" ht="12">
      <c r="A89" s="1" t="s">
        <v>984</v>
      </c>
      <c r="B89" s="1" t="s">
        <v>503</v>
      </c>
      <c r="C89" s="2">
        <v>46</v>
      </c>
      <c r="D89" s="27" t="s">
        <v>42</v>
      </c>
      <c r="P89" s="4" t="e">
        <f>AVERAGE(E89:N89)</f>
        <v>#DIV/0!</v>
      </c>
      <c r="Q89" s="19">
        <v>40200</v>
      </c>
      <c r="R89" s="1" t="s">
        <v>68</v>
      </c>
      <c r="S89" s="1" t="s">
        <v>517</v>
      </c>
      <c r="T89" s="5" t="str">
        <f>IF(S89=10,P89,IF(S89=5,2*P89,IF(S89="NA",S89,IF(count(E89:O89)=0,NA))))</f>
        <v>NA</v>
      </c>
    </row>
    <row r="90" spans="1:20" ht="12">
      <c r="A90" s="1" t="s">
        <v>984</v>
      </c>
      <c r="B90" s="9" t="s">
        <v>1616</v>
      </c>
      <c r="C90" s="1"/>
      <c r="D90" s="1" t="s">
        <v>1614</v>
      </c>
      <c r="E90" s="1">
        <v>2</v>
      </c>
      <c r="G90" s="1">
        <v>5</v>
      </c>
      <c r="H90" s="1">
        <v>4</v>
      </c>
      <c r="I90" s="1">
        <v>6</v>
      </c>
      <c r="J90" s="1">
        <v>5</v>
      </c>
      <c r="K90" s="1">
        <v>5</v>
      </c>
      <c r="P90" s="2">
        <f>AVERAGE(G90:O90)</f>
        <v>5</v>
      </c>
      <c r="Q90" s="19">
        <v>44128</v>
      </c>
      <c r="R90" s="1" t="s">
        <v>798</v>
      </c>
      <c r="S90" s="1">
        <v>10</v>
      </c>
      <c r="T90" s="5">
        <f>IF(S90=10,P90,IF(S90=5,2*P90,IF(S90="NA",S90,IF(count(E90:O90)=0,NA))))</f>
        <v>5</v>
      </c>
    </row>
    <row r="91" spans="1:20" ht="12">
      <c r="A91" s="35" t="s">
        <v>984</v>
      </c>
      <c r="B91" s="35" t="s">
        <v>1329</v>
      </c>
      <c r="C91" s="35"/>
      <c r="D91" s="50"/>
      <c r="E91" s="4">
        <v>6</v>
      </c>
      <c r="F91" s="4"/>
      <c r="G91" s="4">
        <v>10</v>
      </c>
      <c r="H91" s="4">
        <v>9</v>
      </c>
      <c r="I91" s="4">
        <v>8</v>
      </c>
      <c r="J91" s="15">
        <v>8</v>
      </c>
      <c r="L91" s="4">
        <v>10</v>
      </c>
      <c r="P91" s="5">
        <f>AVERAGE(E91:N91)</f>
        <v>8.5</v>
      </c>
      <c r="Q91" s="19">
        <v>43399</v>
      </c>
      <c r="R91" s="1" t="s">
        <v>68</v>
      </c>
      <c r="S91" s="1">
        <v>10</v>
      </c>
      <c r="T91" s="5">
        <f>IF(S91=10,P91,IF(S91=5,2*P91,IF(S91="NA",S91,IF(count(E91:O91)=0,NA))))</f>
        <v>8.5</v>
      </c>
    </row>
    <row r="92" spans="1:20" ht="12">
      <c r="A92" s="1" t="s">
        <v>984</v>
      </c>
      <c r="B92" s="1" t="s">
        <v>558</v>
      </c>
      <c r="C92" s="6">
        <v>50</v>
      </c>
      <c r="P92" s="4" t="e">
        <f>AVERAGE(E92:N92)</f>
        <v>#DIV/0!</v>
      </c>
      <c r="Q92" s="19">
        <v>39892</v>
      </c>
      <c r="R92" s="1" t="s">
        <v>63</v>
      </c>
      <c r="S92" s="1" t="s">
        <v>517</v>
      </c>
      <c r="T92" s="5" t="str">
        <f>IF(S92=10,P92,IF(S92=5,2*P92,IF(S92="NA",S92,IF(count(E92:O92)=0,NA))))</f>
        <v>NA</v>
      </c>
    </row>
    <row r="93" spans="1:20" ht="12">
      <c r="A93" s="1" t="s">
        <v>984</v>
      </c>
      <c r="B93" s="1" t="s">
        <v>1412</v>
      </c>
      <c r="C93" s="1"/>
      <c r="D93" s="1"/>
      <c r="E93" s="1">
        <v>5</v>
      </c>
      <c r="F93" s="1">
        <v>5</v>
      </c>
      <c r="G93" s="1">
        <v>6</v>
      </c>
      <c r="H93" s="1">
        <v>4</v>
      </c>
      <c r="I93" s="1">
        <v>5</v>
      </c>
      <c r="J93" s="1">
        <v>6</v>
      </c>
      <c r="K93" s="1">
        <v>6</v>
      </c>
      <c r="L93" s="1">
        <v>6</v>
      </c>
      <c r="P93" s="5">
        <f>AVERAGE(E93:N93)</f>
        <v>5.375</v>
      </c>
      <c r="Q93" s="19">
        <v>43539</v>
      </c>
      <c r="R93" s="1" t="s">
        <v>632</v>
      </c>
      <c r="S93" s="1">
        <v>10</v>
      </c>
      <c r="T93" s="5">
        <f>IF(S93=10,P93,IF(S93=5,2*P93,IF(S93="NA",S93,IF(count(E93:O93)=0,NA))))</f>
        <v>5.375</v>
      </c>
    </row>
    <row r="94" spans="1:20" ht="12">
      <c r="A94" s="1" t="s">
        <v>984</v>
      </c>
      <c r="B94" s="1" t="s">
        <v>1618</v>
      </c>
      <c r="C94" s="1"/>
      <c r="D94" s="1" t="s">
        <v>1614</v>
      </c>
      <c r="E94" s="1">
        <v>7</v>
      </c>
      <c r="G94" s="1">
        <v>4</v>
      </c>
      <c r="H94" s="1">
        <v>4</v>
      </c>
      <c r="I94" s="1">
        <v>6</v>
      </c>
      <c r="J94" s="1">
        <v>5</v>
      </c>
      <c r="K94" s="1">
        <v>5</v>
      </c>
      <c r="P94" s="2">
        <f>AVERAGE(G94:O94)</f>
        <v>4.8</v>
      </c>
      <c r="Q94" s="19">
        <v>44128</v>
      </c>
      <c r="R94" s="1" t="s">
        <v>798</v>
      </c>
      <c r="S94" s="1">
        <v>10</v>
      </c>
      <c r="T94" s="5">
        <f>IF(S94=10,P94,IF(S94=5,2*P94,IF(S94="NA",S94,IF(count(E94:O94)=0,NA))))</f>
        <v>4.8</v>
      </c>
    </row>
    <row r="95" spans="1:20" ht="12">
      <c r="A95" s="25" t="s">
        <v>984</v>
      </c>
      <c r="B95" s="25" t="s">
        <v>350</v>
      </c>
      <c r="C95" s="25">
        <v>45</v>
      </c>
      <c r="D95" s="34" t="s">
        <v>984</v>
      </c>
      <c r="E95" s="13">
        <v>8</v>
      </c>
      <c r="F95" s="13">
        <v>9</v>
      </c>
      <c r="G95" s="13"/>
      <c r="H95" s="13"/>
      <c r="I95" s="13">
        <v>9</v>
      </c>
      <c r="J95" s="13">
        <v>10</v>
      </c>
      <c r="K95" s="13"/>
      <c r="L95" s="13"/>
      <c r="M95" s="13"/>
      <c r="N95" s="13"/>
      <c r="O95" s="13"/>
      <c r="P95" s="5">
        <f>AVERAGE(E95:N95)</f>
        <v>9</v>
      </c>
      <c r="Q95" s="19">
        <v>40789</v>
      </c>
      <c r="R95" s="1" t="s">
        <v>68</v>
      </c>
      <c r="S95" s="1">
        <v>10</v>
      </c>
      <c r="T95" s="5">
        <f>IF(S95=10,P95,IF(S95=5,2*P95,IF(S95="NA",S95,IF(count(E95:O95)=0,NA))))</f>
        <v>9</v>
      </c>
    </row>
    <row r="96" spans="1:20" ht="12">
      <c r="A96" s="20" t="s">
        <v>984</v>
      </c>
      <c r="B96" s="20" t="s">
        <v>350</v>
      </c>
      <c r="E96" s="13">
        <v>8</v>
      </c>
      <c r="F96" s="13">
        <v>8</v>
      </c>
      <c r="G96" s="13">
        <v>8</v>
      </c>
      <c r="H96" s="13"/>
      <c r="I96" s="13">
        <v>6</v>
      </c>
      <c r="J96" s="13"/>
      <c r="K96" s="13"/>
      <c r="L96" s="13"/>
      <c r="M96" s="13"/>
      <c r="N96" s="13"/>
      <c r="O96" s="13"/>
      <c r="P96" s="5">
        <f>AVERAGE(E96:N96)</f>
        <v>7.5</v>
      </c>
      <c r="Q96" s="19">
        <v>40865</v>
      </c>
      <c r="R96" s="1" t="s">
        <v>64</v>
      </c>
      <c r="S96" s="1">
        <v>10</v>
      </c>
      <c r="T96" s="5">
        <f>IF(S96=10,P96,IF(S96=5,2*P96,IF(S96="NA",S96,IF(count(E96:O96)=0,NA))))</f>
        <v>7.5</v>
      </c>
    </row>
    <row r="97" spans="1:20" ht="12">
      <c r="A97" s="1" t="s">
        <v>984</v>
      </c>
      <c r="B97" s="9" t="s">
        <v>1617</v>
      </c>
      <c r="C97" s="1"/>
      <c r="D97" s="1" t="s">
        <v>1614</v>
      </c>
      <c r="E97" s="1">
        <v>6</v>
      </c>
      <c r="G97" s="1">
        <v>6</v>
      </c>
      <c r="H97" s="1">
        <v>5</v>
      </c>
      <c r="I97" s="1">
        <v>7</v>
      </c>
      <c r="J97" s="1">
        <v>6</v>
      </c>
      <c r="K97" s="1">
        <v>5</v>
      </c>
      <c r="P97" s="2">
        <f>AVERAGE(G97:O97)</f>
        <v>5.8</v>
      </c>
      <c r="Q97" s="19">
        <v>44128</v>
      </c>
      <c r="R97" s="1" t="s">
        <v>798</v>
      </c>
      <c r="S97" s="1">
        <v>10</v>
      </c>
      <c r="T97" s="5">
        <f>IF(S97=10,P97,IF(S97=5,2*P97,IF(S97="NA",S97,IF(count(E97:O97)=0,NA))))</f>
        <v>5.8</v>
      </c>
    </row>
    <row r="98" spans="1:20" ht="12">
      <c r="A98" s="1" t="s">
        <v>984</v>
      </c>
      <c r="B98" s="1" t="s">
        <v>1392</v>
      </c>
      <c r="C98" s="1"/>
      <c r="D98" s="1"/>
      <c r="E98" s="1">
        <v>10</v>
      </c>
      <c r="F98" s="1">
        <v>9</v>
      </c>
      <c r="G98" s="1">
        <v>9</v>
      </c>
      <c r="H98" s="1">
        <v>9</v>
      </c>
      <c r="I98" s="1">
        <v>8</v>
      </c>
      <c r="J98" s="1">
        <v>10</v>
      </c>
      <c r="K98" s="1">
        <v>9</v>
      </c>
      <c r="L98" s="1">
        <v>10</v>
      </c>
      <c r="P98" s="5">
        <f>AVERAGE(E98:N98)</f>
        <v>9.25</v>
      </c>
      <c r="Q98" s="19">
        <v>43539</v>
      </c>
      <c r="R98" s="1" t="s">
        <v>632</v>
      </c>
      <c r="S98" s="1">
        <v>10</v>
      </c>
      <c r="T98" s="5">
        <f>IF(S98=10,P98,IF(S98=5,2*P98,IF(S98="NA",S98,IF(count(E98:O98)=0,NA))))</f>
        <v>9.25</v>
      </c>
    </row>
    <row r="99" spans="1:20" ht="12">
      <c r="A99" s="35" t="s">
        <v>984</v>
      </c>
      <c r="B99" s="35" t="s">
        <v>1327</v>
      </c>
      <c r="C99" s="35"/>
      <c r="D99" s="50"/>
      <c r="E99" s="4">
        <v>8</v>
      </c>
      <c r="F99" s="4"/>
      <c r="G99" s="4">
        <v>6</v>
      </c>
      <c r="H99" s="4">
        <v>8</v>
      </c>
      <c r="I99" s="4">
        <v>8</v>
      </c>
      <c r="J99" s="15">
        <v>5</v>
      </c>
      <c r="L99" s="4">
        <v>7</v>
      </c>
      <c r="P99" s="5">
        <f>AVERAGE(E99:N99)</f>
        <v>7</v>
      </c>
      <c r="Q99" s="19">
        <v>43399</v>
      </c>
      <c r="R99" s="1" t="s">
        <v>68</v>
      </c>
      <c r="S99" s="1">
        <v>10</v>
      </c>
      <c r="T99" s="5">
        <f>IF(S99=10,P99,IF(S99=5,2*P99,IF(S99="NA",S99,IF(count(E99:O99)=0,NA))))</f>
        <v>7</v>
      </c>
    </row>
    <row r="100" spans="1:20" ht="12">
      <c r="A100" s="1" t="s">
        <v>984</v>
      </c>
      <c r="B100" s="1" t="s">
        <v>1547</v>
      </c>
      <c r="C100" s="1"/>
      <c r="D100" s="1"/>
      <c r="E100" s="1">
        <v>9</v>
      </c>
      <c r="F100" s="1">
        <v>9</v>
      </c>
      <c r="G100" s="1">
        <v>8</v>
      </c>
      <c r="I100" s="1">
        <v>9</v>
      </c>
      <c r="J100" s="1">
        <v>8</v>
      </c>
      <c r="K100" s="1">
        <v>8</v>
      </c>
      <c r="L100" s="1">
        <v>7</v>
      </c>
      <c r="P100" s="5">
        <f>AVERAGE(E100:N100)</f>
        <v>8.285714285714286</v>
      </c>
      <c r="Q100" s="19">
        <v>43910</v>
      </c>
      <c r="R100" s="1" t="s">
        <v>1551</v>
      </c>
      <c r="S100" s="1">
        <v>10</v>
      </c>
      <c r="T100" s="5">
        <f>IF(S100=10,P100,IF(S100=5,2*P100,IF(S100="NA",S100,IF(count(E100:O100)=0,NA))))</f>
        <v>8.285714285714286</v>
      </c>
    </row>
    <row r="101" spans="1:20" ht="12">
      <c r="A101" s="1" t="s">
        <v>984</v>
      </c>
      <c r="B101" s="1" t="s">
        <v>1544</v>
      </c>
      <c r="C101" s="1"/>
      <c r="D101" s="1"/>
      <c r="E101" s="1">
        <v>8</v>
      </c>
      <c r="F101" s="1">
        <v>8</v>
      </c>
      <c r="G101" s="1">
        <v>9</v>
      </c>
      <c r="H101" s="1">
        <v>8</v>
      </c>
      <c r="I101" s="1">
        <v>8</v>
      </c>
      <c r="J101" s="1">
        <v>7</v>
      </c>
      <c r="K101" s="1">
        <v>9</v>
      </c>
      <c r="L101" s="1">
        <v>9</v>
      </c>
      <c r="P101" s="5">
        <f>AVERAGE(E101:N101)</f>
        <v>8.25</v>
      </c>
      <c r="Q101" s="19">
        <v>43910</v>
      </c>
      <c r="R101" s="1" t="s">
        <v>1551</v>
      </c>
      <c r="S101" s="1">
        <v>10</v>
      </c>
      <c r="T101" s="5">
        <f>IF(S101=10,P101,IF(S101=5,2*P101,IF(S101="NA",S101,IF(count(E101:O101)=0,NA))))</f>
        <v>8.25</v>
      </c>
    </row>
    <row r="102" spans="1:20" ht="12">
      <c r="A102" s="1" t="s">
        <v>984</v>
      </c>
      <c r="B102" s="9" t="s">
        <v>1613</v>
      </c>
      <c r="C102" s="1"/>
      <c r="D102" s="1" t="s">
        <v>1614</v>
      </c>
      <c r="E102" s="1">
        <v>10</v>
      </c>
      <c r="G102" s="1">
        <v>9</v>
      </c>
      <c r="H102" s="1">
        <v>9</v>
      </c>
      <c r="I102" s="1">
        <v>8</v>
      </c>
      <c r="J102" s="1">
        <v>9</v>
      </c>
      <c r="K102" s="1">
        <v>9</v>
      </c>
      <c r="P102" s="2">
        <f>AVERAGE(G102:O102)</f>
        <v>8.8</v>
      </c>
      <c r="Q102" s="19">
        <v>44128</v>
      </c>
      <c r="R102" s="1" t="s">
        <v>798</v>
      </c>
      <c r="S102" s="1">
        <v>10</v>
      </c>
      <c r="T102" s="5">
        <f>IF(S102=10,P102,IF(S102=5,2*P102,IF(S102="NA",S102,IF(count(E102:O102)=0,NA))))</f>
        <v>8.8</v>
      </c>
    </row>
    <row r="103" spans="1:20" ht="12">
      <c r="A103" s="1" t="s">
        <v>1273</v>
      </c>
      <c r="B103" s="1" t="s">
        <v>48</v>
      </c>
      <c r="C103" s="2">
        <v>54</v>
      </c>
      <c r="D103" s="31" t="s">
        <v>984</v>
      </c>
      <c r="E103" s="1">
        <v>8</v>
      </c>
      <c r="F103" s="1">
        <v>6</v>
      </c>
      <c r="G103" s="1">
        <v>9</v>
      </c>
      <c r="H103" s="1">
        <v>7</v>
      </c>
      <c r="I103" s="1">
        <v>7</v>
      </c>
      <c r="J103" s="1">
        <v>9</v>
      </c>
      <c r="P103" s="5">
        <f>AVERAGE(E103:N103)</f>
        <v>7.666666666666667</v>
      </c>
      <c r="Q103" s="19">
        <v>41572</v>
      </c>
      <c r="R103" s="1" t="s">
        <v>68</v>
      </c>
      <c r="S103" s="1">
        <v>10</v>
      </c>
      <c r="T103" s="5">
        <f>IF(S103=10,P103,IF(S103=5,2*P103,IF(S103="NA",S103,IF(count(E103:O103)=0,NA))))</f>
        <v>7.666666666666667</v>
      </c>
    </row>
    <row r="104" spans="1:20" ht="12">
      <c r="A104" s="18" t="s">
        <v>1274</v>
      </c>
      <c r="B104" s="18" t="s">
        <v>46</v>
      </c>
      <c r="C104" s="2">
        <v>60</v>
      </c>
      <c r="D104" s="31" t="s">
        <v>17</v>
      </c>
      <c r="E104" s="1">
        <v>10</v>
      </c>
      <c r="F104" s="1">
        <v>6</v>
      </c>
      <c r="G104" s="1">
        <v>7</v>
      </c>
      <c r="H104" s="1">
        <v>3</v>
      </c>
      <c r="I104" s="1">
        <v>9</v>
      </c>
      <c r="J104" s="1">
        <v>7</v>
      </c>
      <c r="P104" s="5">
        <f>AVERAGE(E104:N104)</f>
        <v>7</v>
      </c>
      <c r="Q104" s="19">
        <v>41572</v>
      </c>
      <c r="R104" s="1" t="s">
        <v>68</v>
      </c>
      <c r="S104" s="1">
        <v>10</v>
      </c>
      <c r="T104" s="5">
        <f>IF(S104=10,P104,IF(S104=5,2*P104,IF(S104="NA",S104,IF(count(E104:O104)=0,NA))))</f>
        <v>7</v>
      </c>
    </row>
    <row r="105" spans="1:20" ht="12">
      <c r="A105" s="1" t="s">
        <v>1417</v>
      </c>
      <c r="B105" s="1" t="s">
        <v>1376</v>
      </c>
      <c r="C105" s="1"/>
      <c r="D105" s="1"/>
      <c r="E105" s="1">
        <v>10</v>
      </c>
      <c r="G105" s="1">
        <v>8</v>
      </c>
      <c r="H105" s="1">
        <v>9</v>
      </c>
      <c r="I105" s="1">
        <v>9</v>
      </c>
      <c r="J105" s="1">
        <v>9</v>
      </c>
      <c r="L105" s="1">
        <v>9</v>
      </c>
      <c r="P105" s="5">
        <f>AVERAGE(E105:N105)</f>
        <v>9</v>
      </c>
      <c r="Q105" s="19">
        <v>43539</v>
      </c>
      <c r="R105" s="1" t="s">
        <v>632</v>
      </c>
      <c r="S105" s="1">
        <v>10</v>
      </c>
      <c r="T105" s="5">
        <f>IF(S105=10,P105,IF(S105=5,2*P105,IF(S105="NA",S105,IF(count(E105:O105)=0,NA))))</f>
        <v>9</v>
      </c>
    </row>
    <row r="106" spans="1:20" ht="12">
      <c r="A106" s="9" t="s">
        <v>1438</v>
      </c>
      <c r="B106" s="9" t="s">
        <v>1439</v>
      </c>
      <c r="C106" s="9"/>
      <c r="D106" s="9"/>
      <c r="E106" s="9">
        <v>8</v>
      </c>
      <c r="F106" s="9">
        <v>9</v>
      </c>
      <c r="G106" s="9">
        <v>8</v>
      </c>
      <c r="H106" s="9">
        <v>8</v>
      </c>
      <c r="I106" s="9">
        <v>9</v>
      </c>
      <c r="J106" s="9">
        <v>9</v>
      </c>
      <c r="K106" s="9">
        <v>8</v>
      </c>
      <c r="L106" s="9">
        <v>8</v>
      </c>
      <c r="P106" s="5">
        <f>AVERAGE(E106:N106)</f>
        <v>8.375</v>
      </c>
      <c r="Q106" s="19">
        <v>43784</v>
      </c>
      <c r="R106" s="1" t="s">
        <v>64</v>
      </c>
      <c r="S106" s="1">
        <v>10</v>
      </c>
      <c r="T106" s="5">
        <f>IF(S106=10,P106,IF(S106=5,2*P106,IF(S106="NA",S106,IF(count(E106:O106)=0,NA))))</f>
        <v>8.375</v>
      </c>
    </row>
    <row r="107" spans="1:20" ht="12">
      <c r="A107" s="35" t="s">
        <v>1275</v>
      </c>
      <c r="B107" s="20" t="s">
        <v>86</v>
      </c>
      <c r="C107" s="22">
        <f>+J107*$I$2</f>
        <v>72</v>
      </c>
      <c r="D107" s="31" t="s">
        <v>357</v>
      </c>
      <c r="E107" s="21">
        <v>5</v>
      </c>
      <c r="F107" s="21">
        <v>8</v>
      </c>
      <c r="G107" s="21">
        <v>8</v>
      </c>
      <c r="H107" s="21">
        <v>5</v>
      </c>
      <c r="I107" s="21">
        <v>8</v>
      </c>
      <c r="J107" s="21">
        <v>9</v>
      </c>
      <c r="K107" s="21"/>
      <c r="L107" s="21"/>
      <c r="M107" s="21">
        <v>9</v>
      </c>
      <c r="N107" s="21"/>
      <c r="P107" s="5">
        <f>AVERAGE(E107:N107)</f>
        <v>7.428571428571429</v>
      </c>
      <c r="Q107" s="19">
        <v>41530</v>
      </c>
      <c r="R107" s="1" t="s">
        <v>102</v>
      </c>
      <c r="S107" s="1">
        <v>10</v>
      </c>
      <c r="T107" s="5">
        <f>IF(S107=10,P107,IF(S107=5,2*P107,IF(S107="NA",S107,IF(count(E107:O107)=0,NA))))</f>
        <v>7.428571428571429</v>
      </c>
    </row>
    <row r="108" spans="1:20" ht="12">
      <c r="A108" s="35" t="s">
        <v>1276</v>
      </c>
      <c r="B108" s="20" t="s">
        <v>402</v>
      </c>
      <c r="C108" s="2">
        <v>70</v>
      </c>
      <c r="D108" s="27" t="s">
        <v>242</v>
      </c>
      <c r="E108" s="4">
        <v>8</v>
      </c>
      <c r="F108" s="4">
        <v>8</v>
      </c>
      <c r="G108" s="4">
        <v>9</v>
      </c>
      <c r="H108" s="4">
        <v>7</v>
      </c>
      <c r="I108" s="4">
        <v>9</v>
      </c>
      <c r="J108" s="4">
        <v>10</v>
      </c>
      <c r="K108" s="4"/>
      <c r="L108" s="4"/>
      <c r="P108" s="5">
        <f>AVERAGE(E108:N108)</f>
        <v>8.5</v>
      </c>
      <c r="Q108" s="19">
        <v>40578</v>
      </c>
      <c r="R108" s="1" t="s">
        <v>65</v>
      </c>
      <c r="S108" s="1">
        <v>10</v>
      </c>
      <c r="T108" s="5">
        <f>IF(S108=10,P108,IF(S108=5,2*P108,IF(S108="NA",S108,IF(count(E108:O108)=0,NA))))</f>
        <v>8.5</v>
      </c>
    </row>
    <row r="109" spans="1:20" ht="12">
      <c r="A109" s="1" t="s">
        <v>1276</v>
      </c>
      <c r="B109" s="1" t="s">
        <v>1377</v>
      </c>
      <c r="C109" s="1"/>
      <c r="D109" s="1"/>
      <c r="E109" s="1">
        <v>8</v>
      </c>
      <c r="G109" s="1">
        <v>9</v>
      </c>
      <c r="H109" s="1">
        <v>9</v>
      </c>
      <c r="I109" s="1">
        <v>10</v>
      </c>
      <c r="J109" s="1">
        <v>9</v>
      </c>
      <c r="L109" s="1">
        <v>9</v>
      </c>
      <c r="P109" s="5">
        <f>AVERAGE(E109:N109)</f>
        <v>9</v>
      </c>
      <c r="Q109" s="19">
        <v>43539</v>
      </c>
      <c r="R109" s="1" t="s">
        <v>632</v>
      </c>
      <c r="S109" s="1">
        <v>10</v>
      </c>
      <c r="T109" s="5">
        <f>IF(S109=10,P109,IF(S109=5,2*P109,IF(S109="NA",S109,IF(count(E109:O109)=0,NA))))</f>
        <v>9</v>
      </c>
    </row>
    <row r="110" spans="1:20" ht="12">
      <c r="A110" s="10" t="s">
        <v>1277</v>
      </c>
      <c r="B110" s="10" t="s">
        <v>45</v>
      </c>
      <c r="C110" s="12">
        <v>60</v>
      </c>
      <c r="D110" s="34" t="s">
        <v>17</v>
      </c>
      <c r="E110" s="1">
        <v>6</v>
      </c>
      <c r="F110" s="1">
        <v>8</v>
      </c>
      <c r="G110" s="1">
        <v>8</v>
      </c>
      <c r="H110" s="1">
        <v>7</v>
      </c>
      <c r="I110" s="1">
        <v>10</v>
      </c>
      <c r="J110" s="1">
        <v>7</v>
      </c>
      <c r="P110" s="5">
        <f>AVERAGE(E110:N110)</f>
        <v>7.666666666666667</v>
      </c>
      <c r="Q110" s="19">
        <v>41572</v>
      </c>
      <c r="R110" s="1" t="s">
        <v>68</v>
      </c>
      <c r="S110" s="1">
        <v>10</v>
      </c>
      <c r="T110" s="5">
        <f>IF(S110=10,P110,IF(S110=5,2*P110,IF(S110="NA",S110,IF(count(E110:O110)=0,NA))))</f>
        <v>7.666666666666667</v>
      </c>
    </row>
    <row r="111" spans="1:20" ht="12">
      <c r="A111" s="35" t="s">
        <v>1278</v>
      </c>
      <c r="B111" s="20" t="s">
        <v>84</v>
      </c>
      <c r="C111" s="22">
        <v>49</v>
      </c>
      <c r="D111" s="31" t="s">
        <v>626</v>
      </c>
      <c r="E111" s="21">
        <v>5</v>
      </c>
      <c r="F111" s="21">
        <v>7</v>
      </c>
      <c r="G111" s="21">
        <v>7</v>
      </c>
      <c r="H111" s="21">
        <v>6</v>
      </c>
      <c r="I111" s="21">
        <v>8</v>
      </c>
      <c r="J111" s="21">
        <v>8</v>
      </c>
      <c r="K111" s="21"/>
      <c r="L111" s="21"/>
      <c r="M111" s="21">
        <v>7</v>
      </c>
      <c r="N111" s="21"/>
      <c r="P111" s="5">
        <f>AVERAGE(E111:N111)</f>
        <v>6.857142857142857</v>
      </c>
      <c r="Q111" s="19">
        <v>41530</v>
      </c>
      <c r="R111" s="1" t="s">
        <v>102</v>
      </c>
      <c r="S111" s="1">
        <v>10</v>
      </c>
      <c r="T111" s="5">
        <f>IF(S111=10,P111,IF(S111=5,2*P111,IF(S111="NA",S111,IF(count(E111:O111)=0,NA))))</f>
        <v>6.857142857142857</v>
      </c>
    </row>
    <row r="112" spans="1:20" ht="12">
      <c r="A112" s="1" t="s">
        <v>1416</v>
      </c>
      <c r="B112" s="1" t="s">
        <v>1415</v>
      </c>
      <c r="C112" s="1"/>
      <c r="D112" s="1"/>
      <c r="E112" s="1">
        <v>9</v>
      </c>
      <c r="F112" s="1">
        <v>8</v>
      </c>
      <c r="G112" s="1">
        <v>8</v>
      </c>
      <c r="H112" s="1">
        <v>8</v>
      </c>
      <c r="I112" s="1">
        <v>8</v>
      </c>
      <c r="J112" s="1">
        <v>9</v>
      </c>
      <c r="K112" s="1">
        <v>8</v>
      </c>
      <c r="L112" s="1">
        <v>9</v>
      </c>
      <c r="P112" s="5">
        <f>AVERAGE(E112:N112)</f>
        <v>8.375</v>
      </c>
      <c r="Q112" s="19">
        <v>43539</v>
      </c>
      <c r="R112" s="1" t="s">
        <v>632</v>
      </c>
      <c r="S112" s="1">
        <v>10</v>
      </c>
      <c r="T112" s="5">
        <f>IF(S112=10,P112,IF(S112=5,2*P112,IF(S112="NA",S112,IF(count(E112:O112)=0,NA))))</f>
        <v>8.375</v>
      </c>
    </row>
    <row r="113" spans="1:20" ht="12">
      <c r="A113" s="18" t="s">
        <v>1279</v>
      </c>
      <c r="B113" s="18" t="s">
        <v>47</v>
      </c>
      <c r="C113" s="2">
        <v>50</v>
      </c>
      <c r="D113" s="31" t="s">
        <v>17</v>
      </c>
      <c r="E113" s="10">
        <v>4</v>
      </c>
      <c r="F113" s="10">
        <v>9</v>
      </c>
      <c r="G113" s="10">
        <v>9</v>
      </c>
      <c r="H113" s="10">
        <v>9</v>
      </c>
      <c r="I113" s="10">
        <v>9</v>
      </c>
      <c r="J113" s="10">
        <v>8</v>
      </c>
      <c r="K113" s="10"/>
      <c r="L113" s="10"/>
      <c r="M113" s="10"/>
      <c r="N113" s="10"/>
      <c r="P113" s="5">
        <f>AVERAGE(E113:N113)</f>
        <v>8</v>
      </c>
      <c r="Q113" s="19">
        <v>41572</v>
      </c>
      <c r="R113" s="1" t="s">
        <v>68</v>
      </c>
      <c r="S113" s="1">
        <v>10</v>
      </c>
      <c r="T113" s="5">
        <f>IF(S113=10,P113,IF(S113=5,2*P113,IF(S113="NA",S113,IF(count(E113:O113)=0,NA))))</f>
        <v>8</v>
      </c>
    </row>
    <row r="114" spans="1:20" ht="12">
      <c r="A114" s="35" t="s">
        <v>1301</v>
      </c>
      <c r="B114" s="35" t="s">
        <v>1302</v>
      </c>
      <c r="C114" s="35"/>
      <c r="D114" s="50"/>
      <c r="E114" s="4">
        <v>9</v>
      </c>
      <c r="F114" s="4">
        <v>8</v>
      </c>
      <c r="G114" s="4">
        <v>10</v>
      </c>
      <c r="H114" s="4">
        <v>8</v>
      </c>
      <c r="I114" s="4">
        <v>9</v>
      </c>
      <c r="J114" s="15">
        <v>10</v>
      </c>
      <c r="L114" s="4">
        <v>9</v>
      </c>
      <c r="P114" s="5">
        <f>AVERAGE(E114:N114)</f>
        <v>9</v>
      </c>
      <c r="Q114" s="19">
        <v>43399</v>
      </c>
      <c r="R114" s="1" t="s">
        <v>68</v>
      </c>
      <c r="S114" s="1">
        <v>10</v>
      </c>
      <c r="T114" s="5">
        <f>IF(S114=10,P114,IF(S114=5,2*P114,IF(S114="NA",S114,IF(count(E114:O114)=0,NA))))</f>
        <v>9</v>
      </c>
    </row>
    <row r="115" spans="1:20" ht="12">
      <c r="A115" s="35" t="s">
        <v>1301</v>
      </c>
      <c r="B115" s="35" t="s">
        <v>1303</v>
      </c>
      <c r="C115" s="35"/>
      <c r="D115" s="50"/>
      <c r="E115" s="4">
        <v>8</v>
      </c>
      <c r="F115" s="4">
        <v>8</v>
      </c>
      <c r="G115" s="4">
        <v>10</v>
      </c>
      <c r="H115" s="4">
        <v>7</v>
      </c>
      <c r="I115" s="4">
        <v>10</v>
      </c>
      <c r="J115" s="15">
        <v>10</v>
      </c>
      <c r="L115" s="4">
        <v>9</v>
      </c>
      <c r="P115" s="5">
        <f>AVERAGE(E115:N115)</f>
        <v>8.857142857142858</v>
      </c>
      <c r="Q115" s="19">
        <v>43399</v>
      </c>
      <c r="R115" s="1" t="s">
        <v>68</v>
      </c>
      <c r="S115" s="1">
        <v>10</v>
      </c>
      <c r="T115" s="5">
        <f>IF(S115=10,P115,IF(S115=5,2*P115,IF(S115="NA",S115,IF(count(E115:O115)=0,NA))))</f>
        <v>8.857142857142858</v>
      </c>
    </row>
    <row r="116" spans="1:20" ht="12">
      <c r="A116" s="9" t="s">
        <v>1436</v>
      </c>
      <c r="B116" s="9" t="s">
        <v>1442</v>
      </c>
      <c r="C116" s="9"/>
      <c r="D116" s="9"/>
      <c r="E116" s="9">
        <v>9</v>
      </c>
      <c r="F116" s="9">
        <v>7</v>
      </c>
      <c r="G116" s="9">
        <v>7</v>
      </c>
      <c r="H116" s="9">
        <v>7</v>
      </c>
      <c r="I116" s="9">
        <v>8</v>
      </c>
      <c r="J116" s="9">
        <v>6</v>
      </c>
      <c r="K116" s="9">
        <v>8</v>
      </c>
      <c r="L116" s="9">
        <v>5</v>
      </c>
      <c r="P116" s="5">
        <f>AVERAGE(E116:N116)</f>
        <v>7.125</v>
      </c>
      <c r="Q116" s="19">
        <v>43784</v>
      </c>
      <c r="R116" s="1" t="s">
        <v>64</v>
      </c>
      <c r="S116" s="1">
        <v>10</v>
      </c>
      <c r="T116" s="5">
        <f>IF(S116=10,P116,IF(S116=5,2*P116,IF(S116="NA",S116,IF(count(E116:O116)=0,NA))))</f>
        <v>7.125</v>
      </c>
    </row>
    <row r="117" spans="1:20" ht="12">
      <c r="A117" s="1" t="s">
        <v>1436</v>
      </c>
      <c r="B117" s="9" t="s">
        <v>1627</v>
      </c>
      <c r="C117" s="1"/>
      <c r="D117" s="1" t="s">
        <v>1162</v>
      </c>
      <c r="E117" s="1">
        <v>9</v>
      </c>
      <c r="G117" s="1">
        <v>8</v>
      </c>
      <c r="H117" s="1">
        <v>8</v>
      </c>
      <c r="I117" s="1">
        <v>8</v>
      </c>
      <c r="J117" s="1">
        <v>8</v>
      </c>
      <c r="K117" s="1">
        <v>9</v>
      </c>
      <c r="P117" s="2">
        <f>AVERAGE(G117:O117)</f>
        <v>8.2</v>
      </c>
      <c r="Q117" s="19">
        <v>44128</v>
      </c>
      <c r="R117" s="1" t="s">
        <v>798</v>
      </c>
      <c r="S117" s="1">
        <v>10</v>
      </c>
      <c r="T117" s="5">
        <f>IF(S117=10,P117,IF(S117=5,2*P117,IF(S117="NA",S117,IF(count(E117:O117)=0,NA))))</f>
        <v>8.2</v>
      </c>
    </row>
    <row r="118" spans="1:20" ht="12">
      <c r="A118" s="9" t="s">
        <v>1436</v>
      </c>
      <c r="B118" s="9" t="s">
        <v>1437</v>
      </c>
      <c r="C118" s="9"/>
      <c r="D118" s="9"/>
      <c r="E118" s="9">
        <v>9</v>
      </c>
      <c r="F118" s="9">
        <v>10</v>
      </c>
      <c r="G118" s="9">
        <v>9</v>
      </c>
      <c r="H118" s="9">
        <v>8</v>
      </c>
      <c r="I118" s="9">
        <v>8</v>
      </c>
      <c r="J118" s="9">
        <v>8</v>
      </c>
      <c r="K118" s="9">
        <v>8</v>
      </c>
      <c r="L118" s="9">
        <v>7</v>
      </c>
      <c r="P118" s="5">
        <f>AVERAGE(E118:N118)</f>
        <v>8.375</v>
      </c>
      <c r="Q118" s="19">
        <v>43784</v>
      </c>
      <c r="R118" s="1" t="s">
        <v>64</v>
      </c>
      <c r="S118" s="1">
        <v>10</v>
      </c>
      <c r="T118" s="5">
        <f>IF(S118=10,P118,IF(S118=5,2*P118,IF(S118="NA",S118,IF(count(E118:O118)=0,NA))))</f>
        <v>8.375</v>
      </c>
    </row>
    <row r="119" spans="1:20" ht="12">
      <c r="A119" s="9" t="s">
        <v>1436</v>
      </c>
      <c r="B119" s="9" t="s">
        <v>1443</v>
      </c>
      <c r="C119" s="9"/>
      <c r="D119" s="9"/>
      <c r="E119" s="9">
        <v>8</v>
      </c>
      <c r="F119" s="9">
        <v>7</v>
      </c>
      <c r="G119" s="9">
        <v>7</v>
      </c>
      <c r="H119" s="9">
        <v>7</v>
      </c>
      <c r="I119" s="9">
        <v>8</v>
      </c>
      <c r="J119" s="9">
        <v>6</v>
      </c>
      <c r="K119" s="9">
        <v>8</v>
      </c>
      <c r="L119" s="9">
        <v>6</v>
      </c>
      <c r="P119" s="5">
        <f>AVERAGE(E119:N119)</f>
        <v>7.125</v>
      </c>
      <c r="Q119" s="19">
        <v>43784</v>
      </c>
      <c r="R119" s="1" t="s">
        <v>64</v>
      </c>
      <c r="S119" s="1">
        <v>10</v>
      </c>
      <c r="T119" s="5">
        <f>IF(S119=10,P119,IF(S119=5,2*P119,IF(S119="NA",S119,IF(count(E119:O119)=0,NA))))</f>
        <v>7.125</v>
      </c>
    </row>
    <row r="120" spans="1:20" ht="12">
      <c r="A120" s="45" t="s">
        <v>189</v>
      </c>
      <c r="B120" s="20" t="s">
        <v>958</v>
      </c>
      <c r="E120" s="9">
        <v>8</v>
      </c>
      <c r="F120" s="9">
        <v>5</v>
      </c>
      <c r="G120" s="9">
        <v>8</v>
      </c>
      <c r="H120" s="9">
        <v>8</v>
      </c>
      <c r="I120" s="9">
        <v>8</v>
      </c>
      <c r="J120" s="9">
        <v>8</v>
      </c>
      <c r="L120" s="9">
        <v>8</v>
      </c>
      <c r="P120" s="5">
        <f>AVERAGE(E120:N120)</f>
        <v>7.571428571428571</v>
      </c>
      <c r="Q120" s="19">
        <v>42433</v>
      </c>
      <c r="R120" s="1" t="s">
        <v>632</v>
      </c>
      <c r="S120" s="1">
        <v>10</v>
      </c>
      <c r="T120" s="5">
        <f>IF(S120=10,P120,IF(S120=5,2*P120,IF(S120="NA",S120,IF(count(E120:O120)=0,NA))))</f>
        <v>7.571428571428571</v>
      </c>
    </row>
    <row r="121" spans="1:20" ht="12">
      <c r="A121" s="20" t="s">
        <v>189</v>
      </c>
      <c r="B121" s="20" t="s">
        <v>190</v>
      </c>
      <c r="C121" s="2">
        <v>130</v>
      </c>
      <c r="D121" s="27" t="s">
        <v>21</v>
      </c>
      <c r="E121" s="1">
        <v>3</v>
      </c>
      <c r="F121" s="1">
        <v>8</v>
      </c>
      <c r="G121" s="1">
        <v>8</v>
      </c>
      <c r="H121" s="1">
        <v>8</v>
      </c>
      <c r="I121" s="1">
        <v>7</v>
      </c>
      <c r="J121" s="1">
        <v>8</v>
      </c>
      <c r="M121" s="1">
        <v>4</v>
      </c>
      <c r="N121" s="1">
        <v>6</v>
      </c>
      <c r="P121" s="5">
        <f>AVERAGE(E121:N121)</f>
        <v>6.5</v>
      </c>
      <c r="Q121" s="19">
        <v>41222</v>
      </c>
      <c r="R121" s="1" t="s">
        <v>65</v>
      </c>
      <c r="S121" s="1">
        <v>10</v>
      </c>
      <c r="T121" s="5">
        <f>IF(S121=10,P121,IF(S121=5,2*P121,IF(S121="NA",S121,IF(count(E121:O121)=0,NA))))</f>
        <v>6.5</v>
      </c>
    </row>
    <row r="122" spans="1:20" ht="12">
      <c r="A122" s="1" t="s">
        <v>189</v>
      </c>
      <c r="B122" s="1" t="s">
        <v>1706</v>
      </c>
      <c r="C122" s="80">
        <v>0.065</v>
      </c>
      <c r="D122" s="80"/>
      <c r="E122" s="1">
        <v>10</v>
      </c>
      <c r="F122" s="1">
        <v>8</v>
      </c>
      <c r="G122" s="1">
        <v>8</v>
      </c>
      <c r="I122" s="1">
        <v>9</v>
      </c>
      <c r="J122" s="1">
        <v>8</v>
      </c>
      <c r="P122" s="5">
        <f>AVERAGE(E122:J122)</f>
        <v>8.6</v>
      </c>
      <c r="Q122" s="19">
        <v>44315</v>
      </c>
      <c r="R122" s="1" t="s">
        <v>67</v>
      </c>
      <c r="S122" s="1">
        <v>10</v>
      </c>
      <c r="T122" s="5">
        <f>IF(S122=10,P122,IF(S122=5,2*P122,IF(S122="NA",S122,IF(count(E122:O122)=0,NA))))</f>
        <v>8.6</v>
      </c>
    </row>
    <row r="123" spans="1:20" ht="12">
      <c r="A123" s="1" t="s">
        <v>1707</v>
      </c>
      <c r="B123" s="1" t="s">
        <v>1708</v>
      </c>
      <c r="C123" s="80">
        <v>0.07</v>
      </c>
      <c r="D123" s="80"/>
      <c r="E123" s="1">
        <v>9</v>
      </c>
      <c r="F123" s="1">
        <v>8</v>
      </c>
      <c r="G123" s="1">
        <v>9</v>
      </c>
      <c r="I123" s="1">
        <v>8</v>
      </c>
      <c r="J123" s="1">
        <v>8</v>
      </c>
      <c r="P123" s="5">
        <f>AVERAGE(E123:J123)</f>
        <v>8.4</v>
      </c>
      <c r="Q123" s="19">
        <v>44315</v>
      </c>
      <c r="R123" s="1" t="s">
        <v>67</v>
      </c>
      <c r="S123" s="1">
        <v>10</v>
      </c>
      <c r="T123" s="5">
        <f>IF(S123=10,P123,IF(S123=5,2*P123,IF(S123="NA",S123,IF(count(E123:O123)=0,NA))))</f>
        <v>8.4</v>
      </c>
    </row>
    <row r="124" spans="1:20" ht="12">
      <c r="A124" s="9" t="s">
        <v>805</v>
      </c>
      <c r="B124" s="9" t="s">
        <v>819</v>
      </c>
      <c r="E124" s="9">
        <v>8</v>
      </c>
      <c r="F124" s="9">
        <v>6</v>
      </c>
      <c r="G124" s="9">
        <v>7</v>
      </c>
      <c r="H124" s="9">
        <v>5</v>
      </c>
      <c r="I124" s="9">
        <v>5</v>
      </c>
      <c r="J124" s="9">
        <v>6</v>
      </c>
      <c r="K124" s="9">
        <v>4</v>
      </c>
      <c r="P124" s="5">
        <f>AVERAGE(E124:N124)</f>
        <v>5.857142857142857</v>
      </c>
      <c r="Q124" s="19">
        <v>42657</v>
      </c>
      <c r="R124" s="1" t="s">
        <v>64</v>
      </c>
      <c r="S124" s="1">
        <v>10</v>
      </c>
      <c r="T124" s="5">
        <f>IF(S124=10,P124,IF(S124=5,2*P124,IF(S124="NA",S124,IF(count(E124:O124)=0,NA))))</f>
        <v>5.857142857142857</v>
      </c>
    </row>
    <row r="125" spans="1:20" ht="12">
      <c r="A125" s="10" t="s">
        <v>1648</v>
      </c>
      <c r="B125" s="1" t="s">
        <v>1649</v>
      </c>
      <c r="C125" s="73">
        <v>50</v>
      </c>
      <c r="D125" s="1" t="s">
        <v>1650</v>
      </c>
      <c r="E125" s="18">
        <v>5</v>
      </c>
      <c r="F125" s="18">
        <v>4</v>
      </c>
      <c r="G125" s="18">
        <v>8</v>
      </c>
      <c r="H125" s="18">
        <v>6</v>
      </c>
      <c r="I125" s="18">
        <v>7</v>
      </c>
      <c r="J125" s="18">
        <v>8</v>
      </c>
      <c r="K125" s="18">
        <v>7</v>
      </c>
      <c r="L125" s="18">
        <v>6</v>
      </c>
      <c r="P125" s="5">
        <f>AVERAGE(E125:N125)</f>
        <v>6.375</v>
      </c>
      <c r="Q125" s="19">
        <v>44227</v>
      </c>
      <c r="R125" s="1" t="s">
        <v>1551</v>
      </c>
      <c r="S125" s="1">
        <v>10</v>
      </c>
      <c r="T125" s="5">
        <f>IF(S125=10,P125,IF(S125=5,2*P125,IF(S125="NA",S125,IF(count(E125:O125)=0,NA))))</f>
        <v>6.375</v>
      </c>
    </row>
    <row r="126" spans="1:20" ht="12">
      <c r="A126" s="1" t="s">
        <v>1502</v>
      </c>
      <c r="B126" s="1" t="s">
        <v>1503</v>
      </c>
      <c r="C126" s="1"/>
      <c r="D126" s="1"/>
      <c r="E126" s="1">
        <v>7</v>
      </c>
      <c r="F126" s="1">
        <v>6</v>
      </c>
      <c r="G126" s="1">
        <v>5</v>
      </c>
      <c r="H126" s="1">
        <v>5</v>
      </c>
      <c r="I126" s="1">
        <v>6</v>
      </c>
      <c r="J126" s="1">
        <v>5</v>
      </c>
      <c r="K126" s="1">
        <v>6</v>
      </c>
      <c r="L126" s="1">
        <v>5</v>
      </c>
      <c r="P126" s="5">
        <f>AVERAGE(E126:N126)</f>
        <v>5.625</v>
      </c>
      <c r="Q126" s="19">
        <v>43847</v>
      </c>
      <c r="R126" s="1" t="s">
        <v>799</v>
      </c>
      <c r="S126" s="1">
        <v>10</v>
      </c>
      <c r="T126" s="5">
        <f>IF(S126=10,P126,IF(S126=5,2*P126,IF(S126="NA",S126,IF(count(E126:O126)=0,NA))))</f>
        <v>5.625</v>
      </c>
    </row>
    <row r="127" spans="1:20" ht="12">
      <c r="A127" s="1" t="s">
        <v>581</v>
      </c>
      <c r="B127" s="1" t="s">
        <v>582</v>
      </c>
      <c r="C127" s="6">
        <v>19</v>
      </c>
      <c r="D127" s="27" t="s">
        <v>242</v>
      </c>
      <c r="P127" s="4" t="e">
        <f>AVERAGE(E127:N127)</f>
        <v>#DIV/0!</v>
      </c>
      <c r="Q127" s="19">
        <v>39724</v>
      </c>
      <c r="R127" s="1" t="s">
        <v>65</v>
      </c>
      <c r="S127" s="1" t="s">
        <v>517</v>
      </c>
      <c r="T127" s="5" t="str">
        <f>IF(S127=10,P127,IF(S127=5,2*P127,IF(S127="NA",S127,IF(count(E127:O127)=0,NA))))</f>
        <v>NA</v>
      </c>
    </row>
    <row r="128" spans="1:20" ht="12">
      <c r="A128" s="9" t="s">
        <v>581</v>
      </c>
      <c r="B128" s="9" t="s">
        <v>943</v>
      </c>
      <c r="C128" s="9"/>
      <c r="D128" s="9"/>
      <c r="E128" s="9">
        <v>9</v>
      </c>
      <c r="F128" s="9">
        <v>8</v>
      </c>
      <c r="G128" s="9">
        <v>8</v>
      </c>
      <c r="H128" s="9">
        <v>8</v>
      </c>
      <c r="I128" s="9">
        <v>9</v>
      </c>
      <c r="J128" s="9">
        <v>9</v>
      </c>
      <c r="K128" s="42"/>
      <c r="L128" s="9">
        <v>8</v>
      </c>
      <c r="M128" s="42"/>
      <c r="P128" s="5">
        <f>AVERAGE(E128:N128)</f>
        <v>8.428571428571429</v>
      </c>
      <c r="Q128" s="19">
        <v>42804</v>
      </c>
      <c r="R128" s="1" t="s">
        <v>67</v>
      </c>
      <c r="S128" s="1">
        <v>10</v>
      </c>
      <c r="T128" s="5">
        <f>IF(S128=10,P128,IF(S128=5,2*P128,IF(S128="NA",S128,IF(count(E128:O128)=0,NA))))</f>
        <v>8.428571428571429</v>
      </c>
    </row>
    <row r="129" spans="1:20" ht="12">
      <c r="A129" s="1" t="s">
        <v>1121</v>
      </c>
      <c r="B129" s="1" t="s">
        <v>1122</v>
      </c>
      <c r="C129" s="6">
        <v>65</v>
      </c>
      <c r="D129" s="1" t="s">
        <v>1116</v>
      </c>
      <c r="F129" s="1">
        <v>7</v>
      </c>
      <c r="G129" s="1">
        <v>4</v>
      </c>
      <c r="H129" s="1">
        <v>4</v>
      </c>
      <c r="I129" s="1">
        <v>7</v>
      </c>
      <c r="J129" s="1">
        <v>5</v>
      </c>
      <c r="K129" s="1">
        <v>4</v>
      </c>
      <c r="L129" s="1">
        <v>5</v>
      </c>
      <c r="P129" s="5">
        <f>AVERAGE(E129:N129)</f>
        <v>5.142857142857143</v>
      </c>
      <c r="Q129" s="19">
        <v>43015</v>
      </c>
      <c r="R129" s="1" t="s">
        <v>65</v>
      </c>
      <c r="S129" s="1">
        <v>10</v>
      </c>
      <c r="T129" s="5">
        <f>IF(S129=10,P129,IF(S129=5,2*P129,IF(S129="NA",S129,IF(count(E129:O129)=0,NA))))</f>
        <v>5.142857142857143</v>
      </c>
    </row>
    <row r="130" spans="1:20" ht="12">
      <c r="A130" s="20" t="s">
        <v>620</v>
      </c>
      <c r="B130" s="1" t="s">
        <v>540</v>
      </c>
      <c r="C130" s="6">
        <v>12.5</v>
      </c>
      <c r="D130" s="27" t="s">
        <v>547</v>
      </c>
      <c r="P130" s="4" t="e">
        <f>AVERAGE(E130:N130)</f>
        <v>#DIV/0!</v>
      </c>
      <c r="Q130" s="19">
        <v>39976</v>
      </c>
      <c r="R130" s="1" t="s">
        <v>102</v>
      </c>
      <c r="S130" s="1" t="s">
        <v>517</v>
      </c>
      <c r="T130" s="5" t="str">
        <f>IF(S130=10,P130,IF(S130=5,2*P130,IF(S130="NA",S130,IF(count(E130:O130)=0,NA))))</f>
        <v>NA</v>
      </c>
    </row>
    <row r="131" spans="1:20" ht="12">
      <c r="A131" s="20" t="s">
        <v>620</v>
      </c>
      <c r="B131" s="1" t="s">
        <v>546</v>
      </c>
      <c r="C131" s="6">
        <v>41.25</v>
      </c>
      <c r="D131" s="27" t="s">
        <v>548</v>
      </c>
      <c r="P131" s="4" t="e">
        <f>AVERAGE(E131:N131)</f>
        <v>#DIV/0!</v>
      </c>
      <c r="Q131" s="19">
        <v>39976</v>
      </c>
      <c r="R131" s="1" t="s">
        <v>102</v>
      </c>
      <c r="S131" s="1" t="s">
        <v>517</v>
      </c>
      <c r="T131" s="5" t="str">
        <f>IF(S131=10,P131,IF(S131=5,2*P131,IF(S131="NA",S131,IF(count(E131:O131)=0,NA))))</f>
        <v>NA</v>
      </c>
    </row>
    <row r="132" spans="1:20" ht="12">
      <c r="A132" s="20" t="s">
        <v>620</v>
      </c>
      <c r="B132" s="1" t="s">
        <v>545</v>
      </c>
      <c r="C132" s="6">
        <v>41.25</v>
      </c>
      <c r="D132" s="27" t="s">
        <v>548</v>
      </c>
      <c r="P132" s="4" t="e">
        <f>AVERAGE(E132:N132)</f>
        <v>#DIV/0!</v>
      </c>
      <c r="Q132" s="19">
        <v>39976</v>
      </c>
      <c r="R132" s="1" t="s">
        <v>102</v>
      </c>
      <c r="S132" s="1" t="s">
        <v>517</v>
      </c>
      <c r="T132" s="5" t="str">
        <f>IF(S132=10,P132,IF(S132=5,2*P132,IF(S132="NA",S132,IF(count(E132:O132)=0,NA))))</f>
        <v>NA</v>
      </c>
    </row>
    <row r="133" spans="1:20" ht="12">
      <c r="A133" s="20" t="s">
        <v>620</v>
      </c>
      <c r="B133" s="1" t="s">
        <v>544</v>
      </c>
      <c r="C133" s="6">
        <v>12.5</v>
      </c>
      <c r="D133" s="27" t="s">
        <v>547</v>
      </c>
      <c r="P133" s="4" t="e">
        <f>AVERAGE(E133:N133)</f>
        <v>#DIV/0!</v>
      </c>
      <c r="Q133" s="19">
        <v>39976</v>
      </c>
      <c r="R133" s="1" t="s">
        <v>102</v>
      </c>
      <c r="S133" s="1" t="s">
        <v>517</v>
      </c>
      <c r="T133" s="5" t="str">
        <f>IF(S133=10,P133,IF(S133=5,2*P133,IF(S133="NA",S133,IF(count(E133:O133)=0,NA))))</f>
        <v>NA</v>
      </c>
    </row>
    <row r="134" spans="1:20" ht="12">
      <c r="A134" s="20" t="s">
        <v>620</v>
      </c>
      <c r="B134" s="1" t="s">
        <v>541</v>
      </c>
      <c r="C134" s="6">
        <v>12.5</v>
      </c>
      <c r="D134" s="27" t="s">
        <v>547</v>
      </c>
      <c r="P134" s="4" t="e">
        <f>AVERAGE(E134:N134)</f>
        <v>#DIV/0!</v>
      </c>
      <c r="Q134" s="19">
        <v>39976</v>
      </c>
      <c r="R134" s="1" t="s">
        <v>102</v>
      </c>
      <c r="S134" s="1" t="s">
        <v>517</v>
      </c>
      <c r="T134" s="5" t="str">
        <f>IF(S134=10,P134,IF(S134=5,2*P134,IF(S134="NA",S134,IF(count(E134:O134)=0,NA))))</f>
        <v>NA</v>
      </c>
    </row>
    <row r="135" spans="1:20" ht="12">
      <c r="A135" s="20" t="s">
        <v>620</v>
      </c>
      <c r="B135" s="1" t="s">
        <v>542</v>
      </c>
      <c r="C135" s="6">
        <v>12.5</v>
      </c>
      <c r="D135" s="27" t="s">
        <v>547</v>
      </c>
      <c r="P135" s="4" t="e">
        <f>AVERAGE(E135:N135)</f>
        <v>#DIV/0!</v>
      </c>
      <c r="Q135" s="19">
        <v>39976</v>
      </c>
      <c r="R135" s="1" t="s">
        <v>102</v>
      </c>
      <c r="S135" s="1" t="s">
        <v>517</v>
      </c>
      <c r="T135" s="5" t="str">
        <f>IF(S135=10,P135,IF(S135=5,2*P135,IF(S135="NA",S135,IF(count(E135:O135)=0,NA))))</f>
        <v>NA</v>
      </c>
    </row>
    <row r="136" spans="1:20" ht="12">
      <c r="A136" s="20" t="s">
        <v>620</v>
      </c>
      <c r="B136" s="1" t="s">
        <v>527</v>
      </c>
      <c r="C136" s="2">
        <v>40</v>
      </c>
      <c r="P136" s="4" t="e">
        <f>AVERAGE(E136:N136)</f>
        <v>#DIV/0!</v>
      </c>
      <c r="Q136" s="19">
        <v>40046</v>
      </c>
      <c r="R136" s="1" t="s">
        <v>63</v>
      </c>
      <c r="S136" s="1" t="s">
        <v>517</v>
      </c>
      <c r="T136" s="5" t="str">
        <f>IF(S136=10,P136,IF(S136=5,2*P136,IF(S136="NA",S136,IF(count(E136:O136)=0,NA))))</f>
        <v>NA</v>
      </c>
    </row>
    <row r="137" spans="1:20" ht="12">
      <c r="A137" s="20" t="s">
        <v>620</v>
      </c>
      <c r="B137" s="1" t="s">
        <v>527</v>
      </c>
      <c r="C137" s="6">
        <v>12.5</v>
      </c>
      <c r="D137" s="27" t="s">
        <v>547</v>
      </c>
      <c r="P137" s="4" t="e">
        <f>AVERAGE(E137:N137)</f>
        <v>#DIV/0!</v>
      </c>
      <c r="Q137" s="19">
        <v>39976</v>
      </c>
      <c r="R137" s="1" t="s">
        <v>102</v>
      </c>
      <c r="S137" s="1" t="s">
        <v>517</v>
      </c>
      <c r="T137" s="5" t="str">
        <f>IF(S137=10,P137,IF(S137=5,2*P137,IF(S137="NA",S137,IF(count(E137:O137)=0,NA))))</f>
        <v>NA</v>
      </c>
    </row>
    <row r="138" spans="1:20" ht="12">
      <c r="A138" s="20" t="s">
        <v>620</v>
      </c>
      <c r="B138" s="1" t="s">
        <v>527</v>
      </c>
      <c r="C138" s="6">
        <v>40</v>
      </c>
      <c r="P138" s="4" t="e">
        <f>AVERAGE(E138:N138)</f>
        <v>#DIV/0!</v>
      </c>
      <c r="Q138" s="19">
        <v>39892</v>
      </c>
      <c r="R138" s="1" t="s">
        <v>63</v>
      </c>
      <c r="S138" s="1" t="s">
        <v>517</v>
      </c>
      <c r="T138" s="5" t="str">
        <f>IF(S138=10,P138,IF(S138=5,2*P138,IF(S138="NA",S138,IF(count(E138:O138)=0,NA))))</f>
        <v>NA</v>
      </c>
    </row>
    <row r="139" spans="1:20" ht="12">
      <c r="A139" s="20" t="s">
        <v>620</v>
      </c>
      <c r="B139" s="1" t="s">
        <v>543</v>
      </c>
      <c r="C139" s="6">
        <v>12.5</v>
      </c>
      <c r="D139" s="27" t="s">
        <v>547</v>
      </c>
      <c r="P139" s="4" t="e">
        <f>AVERAGE(E139:N139)</f>
        <v>#DIV/0!</v>
      </c>
      <c r="Q139" s="19">
        <v>39976</v>
      </c>
      <c r="R139" s="1" t="s">
        <v>102</v>
      </c>
      <c r="S139" s="1" t="s">
        <v>517</v>
      </c>
      <c r="T139" s="5" t="str">
        <f>IF(S139=10,P139,IF(S139=5,2*P139,IF(S139="NA",S139,IF(count(E139:O139)=0,NA))))</f>
        <v>NA</v>
      </c>
    </row>
    <row r="140" spans="1:20" ht="12">
      <c r="A140" s="9" t="s">
        <v>1157</v>
      </c>
      <c r="B140" s="9" t="s">
        <v>1158</v>
      </c>
      <c r="D140" s="9" t="s">
        <v>1162</v>
      </c>
      <c r="E140" s="9">
        <v>8</v>
      </c>
      <c r="F140" s="9">
        <v>8</v>
      </c>
      <c r="G140" s="9">
        <v>8</v>
      </c>
      <c r="H140" s="9">
        <v>8</v>
      </c>
      <c r="I140" s="9">
        <v>8</v>
      </c>
      <c r="J140" s="9">
        <v>7</v>
      </c>
      <c r="L140" s="9">
        <v>7</v>
      </c>
      <c r="P140" s="5">
        <f>AVERAGE(E140:N140)</f>
        <v>7.714285714285714</v>
      </c>
      <c r="Q140" s="19">
        <v>43056</v>
      </c>
      <c r="R140" s="1" t="s">
        <v>798</v>
      </c>
      <c r="S140" s="1">
        <v>10</v>
      </c>
      <c r="T140" s="5">
        <f>IF(S140=10,P140,IF(S140=5,2*P140,IF(S140="NA",S140,IF(count(E140:O140)=0,NA))))</f>
        <v>7.714285714285714</v>
      </c>
    </row>
    <row r="141" spans="1:20" ht="12">
      <c r="A141" s="36" t="s">
        <v>1610</v>
      </c>
      <c r="B141" s="16" t="s">
        <v>10</v>
      </c>
      <c r="C141" s="2">
        <v>120</v>
      </c>
      <c r="D141" s="33" t="s">
        <v>9</v>
      </c>
      <c r="E141" s="1">
        <v>3</v>
      </c>
      <c r="F141" s="1">
        <v>5</v>
      </c>
      <c r="G141" s="1">
        <v>4</v>
      </c>
      <c r="H141" s="1">
        <v>7</v>
      </c>
      <c r="I141" s="1">
        <v>7</v>
      </c>
      <c r="J141" s="1">
        <v>8</v>
      </c>
      <c r="P141" s="5">
        <f>AVERAGE(E141:N141)</f>
        <v>5.666666666666667</v>
      </c>
      <c r="Q141" s="19">
        <v>41572</v>
      </c>
      <c r="R141" s="1" t="s">
        <v>68</v>
      </c>
      <c r="S141" s="1">
        <v>10</v>
      </c>
      <c r="T141" s="5">
        <f>IF(S141=10,P141,IF(S141=5,2*P141,IF(S141="NA",S141,IF(count(E141:O141)=0,NA))))</f>
        <v>5.666666666666667</v>
      </c>
    </row>
    <row r="142" spans="1:20" ht="12">
      <c r="A142" s="1" t="s">
        <v>1610</v>
      </c>
      <c r="B142" s="1" t="s">
        <v>384</v>
      </c>
      <c r="C142" s="2">
        <v>70</v>
      </c>
      <c r="D142" s="27" t="s">
        <v>242</v>
      </c>
      <c r="E142" s="4">
        <v>2</v>
      </c>
      <c r="F142" s="4">
        <v>6</v>
      </c>
      <c r="G142" s="4">
        <v>6</v>
      </c>
      <c r="H142" s="4">
        <v>5</v>
      </c>
      <c r="I142" s="4">
        <v>2</v>
      </c>
      <c r="J142" s="4">
        <v>5</v>
      </c>
      <c r="K142" s="4"/>
      <c r="L142" s="4"/>
      <c r="P142" s="5">
        <f>AVERAGE(E142:N142)</f>
        <v>4.333333333333333</v>
      </c>
      <c r="Q142" s="19">
        <v>40641</v>
      </c>
      <c r="R142" s="1" t="s">
        <v>66</v>
      </c>
      <c r="S142" s="1">
        <v>10</v>
      </c>
      <c r="T142" s="5">
        <f>IF(S142=10,P142,IF(S142=5,2*P142,IF(S142="NA",S142,IF(count(E142:O142)=0,NA))))</f>
        <v>4.333333333333333</v>
      </c>
    </row>
    <row r="143" spans="1:20" ht="12">
      <c r="A143" s="35" t="s">
        <v>1321</v>
      </c>
      <c r="B143" s="35" t="s">
        <v>1322</v>
      </c>
      <c r="C143" s="35"/>
      <c r="D143" s="50"/>
      <c r="E143" s="4">
        <v>5</v>
      </c>
      <c r="F143" s="4">
        <v>7</v>
      </c>
      <c r="G143" s="4">
        <v>8</v>
      </c>
      <c r="H143" s="4">
        <v>7</v>
      </c>
      <c r="I143" s="4">
        <v>8</v>
      </c>
      <c r="J143" s="15">
        <v>8</v>
      </c>
      <c r="L143" s="4">
        <v>8</v>
      </c>
      <c r="P143" s="5">
        <f>AVERAGE(E143:N143)</f>
        <v>7.285714285714286</v>
      </c>
      <c r="Q143" s="19">
        <v>43399</v>
      </c>
      <c r="R143" s="1" t="s">
        <v>68</v>
      </c>
      <c r="S143" s="1">
        <v>10</v>
      </c>
      <c r="T143" s="5">
        <f>IF(S143=10,P143,IF(S143=5,2*P143,IF(S143="NA",S143,IF(count(E143:O143)=0,NA))))</f>
        <v>7.285714285714286</v>
      </c>
    </row>
    <row r="144" spans="1:20" ht="12">
      <c r="A144" s="1" t="s">
        <v>1624</v>
      </c>
      <c r="B144" s="9" t="s">
        <v>1625</v>
      </c>
      <c r="C144" s="1"/>
      <c r="D144" s="1" t="s">
        <v>1162</v>
      </c>
      <c r="E144" s="1">
        <v>10</v>
      </c>
      <c r="G144" s="1">
        <v>9</v>
      </c>
      <c r="H144" s="1">
        <v>9</v>
      </c>
      <c r="I144" s="1">
        <v>9</v>
      </c>
      <c r="J144" s="1">
        <v>9</v>
      </c>
      <c r="K144" s="1">
        <v>8</v>
      </c>
      <c r="P144" s="2">
        <f>AVERAGE(G144:O144)</f>
        <v>8.8</v>
      </c>
      <c r="Q144" s="19">
        <v>44128</v>
      </c>
      <c r="R144" s="1" t="s">
        <v>798</v>
      </c>
      <c r="S144" s="1">
        <v>10</v>
      </c>
      <c r="T144" s="5">
        <f>IF(S144=10,P144,IF(S144=5,2*P144,IF(S144="NA",S144,IF(count(E144:O144)=0,NA))))</f>
        <v>8.8</v>
      </c>
    </row>
    <row r="145" spans="1:20" ht="12">
      <c r="A145" s="20" t="s">
        <v>378</v>
      </c>
      <c r="B145" s="20" t="s">
        <v>379</v>
      </c>
      <c r="C145" s="2">
        <v>80</v>
      </c>
      <c r="D145" s="27" t="s">
        <v>242</v>
      </c>
      <c r="E145" s="4">
        <v>7</v>
      </c>
      <c r="F145" s="4">
        <v>8</v>
      </c>
      <c r="G145" s="4">
        <v>7</v>
      </c>
      <c r="H145" s="4">
        <v>7</v>
      </c>
      <c r="I145" s="4">
        <v>8</v>
      </c>
      <c r="J145" s="4">
        <v>8</v>
      </c>
      <c r="K145" s="4"/>
      <c r="L145" s="4"/>
      <c r="P145" s="5">
        <f>AVERAGE(E145:N145)</f>
        <v>7.5</v>
      </c>
      <c r="Q145" s="19">
        <v>40641</v>
      </c>
      <c r="R145" s="1" t="s">
        <v>66</v>
      </c>
      <c r="S145" s="1">
        <v>10</v>
      </c>
      <c r="T145" s="5">
        <f>IF(S145=10,P145,IF(S145=5,2*P145,IF(S145="NA",S145,IF(count(E145:O145)=0,NA))))</f>
        <v>7.5</v>
      </c>
    </row>
    <row r="146" spans="1:20" ht="12">
      <c r="A146" s="1" t="s">
        <v>378</v>
      </c>
      <c r="B146" s="1" t="s">
        <v>381</v>
      </c>
      <c r="C146" s="2">
        <v>70</v>
      </c>
      <c r="D146" s="27" t="s">
        <v>242</v>
      </c>
      <c r="E146" s="4">
        <v>8</v>
      </c>
      <c r="F146" s="4">
        <v>6</v>
      </c>
      <c r="G146" s="4">
        <v>7</v>
      </c>
      <c r="H146" s="4">
        <v>8</v>
      </c>
      <c r="I146" s="4">
        <v>7</v>
      </c>
      <c r="J146" s="4">
        <v>7</v>
      </c>
      <c r="K146" s="4"/>
      <c r="L146" s="4"/>
      <c r="P146" s="5">
        <f>AVERAGE(E146:N146)</f>
        <v>7.166666666666667</v>
      </c>
      <c r="Q146" s="19">
        <v>40641</v>
      </c>
      <c r="R146" s="1" t="s">
        <v>66</v>
      </c>
      <c r="S146" s="1">
        <v>10</v>
      </c>
      <c r="T146" s="5">
        <f>IF(S146=10,P146,IF(S146=5,2*P146,IF(S146="NA",S146,IF(count(E146:O146)=0,NA))))</f>
        <v>7.166666666666667</v>
      </c>
    </row>
    <row r="147" spans="1:20" ht="12">
      <c r="A147" s="39" t="s">
        <v>1102</v>
      </c>
      <c r="B147" s="39" t="s">
        <v>1103</v>
      </c>
      <c r="C147" s="1"/>
      <c r="D147" s="39"/>
      <c r="E147" s="9"/>
      <c r="F147" s="9">
        <v>9</v>
      </c>
      <c r="G147" s="9"/>
      <c r="H147" s="9">
        <v>8</v>
      </c>
      <c r="I147" s="9">
        <v>9</v>
      </c>
      <c r="J147" s="9"/>
      <c r="K147" s="9"/>
      <c r="L147" s="9"/>
      <c r="P147" s="5">
        <f>AVERAGE(E147:N147)</f>
        <v>8.666666666666666</v>
      </c>
      <c r="Q147" s="19">
        <v>42847</v>
      </c>
      <c r="R147" s="9" t="s">
        <v>1022</v>
      </c>
      <c r="S147" s="1">
        <v>10</v>
      </c>
      <c r="T147" s="5">
        <f>IF(S147=10,P147,IF(S147=5,2*P147,IF(S147="NA",S147,IF(count(E147:O147)=0,NA))))</f>
        <v>8.666666666666666</v>
      </c>
    </row>
    <row r="148" spans="1:20" ht="12">
      <c r="A148" s="1" t="s">
        <v>293</v>
      </c>
      <c r="B148" s="1" t="s">
        <v>557</v>
      </c>
      <c r="C148" s="6">
        <v>40</v>
      </c>
      <c r="P148" s="4" t="e">
        <f>AVERAGE(E148:N148)</f>
        <v>#DIV/0!</v>
      </c>
      <c r="Q148" s="19">
        <v>39892</v>
      </c>
      <c r="R148" s="1" t="s">
        <v>63</v>
      </c>
      <c r="S148" s="1" t="s">
        <v>517</v>
      </c>
      <c r="T148" s="5" t="str">
        <f>IF(S148=10,P148,IF(S148=5,2*P148,IF(S148="NA",S148,IF(count(E148:O148)=0,NA))))</f>
        <v>NA</v>
      </c>
    </row>
    <row r="149" spans="1:20" ht="12">
      <c r="A149" s="1" t="s">
        <v>293</v>
      </c>
      <c r="B149" s="1" t="s">
        <v>533</v>
      </c>
      <c r="C149" s="2">
        <v>48</v>
      </c>
      <c r="P149" s="4" t="e">
        <f>AVERAGE(E149:N149)</f>
        <v>#DIV/0!</v>
      </c>
      <c r="Q149" s="19">
        <v>40046</v>
      </c>
      <c r="R149" s="1" t="s">
        <v>63</v>
      </c>
      <c r="S149" s="1" t="s">
        <v>517</v>
      </c>
      <c r="T149" s="5" t="str">
        <f>IF(S149=10,P149,IF(S149=5,2*P149,IF(S149="NA",S149,IF(count(E149:O149)=0,NA))))</f>
        <v>NA</v>
      </c>
    </row>
    <row r="150" spans="1:20" ht="12">
      <c r="A150" s="1" t="s">
        <v>293</v>
      </c>
      <c r="B150" s="9" t="s">
        <v>1632</v>
      </c>
      <c r="C150" s="1"/>
      <c r="D150" s="1" t="s">
        <v>1629</v>
      </c>
      <c r="E150" s="1">
        <v>8</v>
      </c>
      <c r="G150" s="1">
        <v>7</v>
      </c>
      <c r="H150" s="1">
        <v>7</v>
      </c>
      <c r="I150" s="1">
        <v>8</v>
      </c>
      <c r="J150" s="1">
        <v>8</v>
      </c>
      <c r="K150" s="1">
        <v>7</v>
      </c>
      <c r="P150" s="2">
        <f>AVERAGE(G150:O150)</f>
        <v>7.4</v>
      </c>
      <c r="Q150" s="19">
        <v>44128</v>
      </c>
      <c r="R150" s="1" t="s">
        <v>798</v>
      </c>
      <c r="S150" s="1">
        <v>10</v>
      </c>
      <c r="T150" s="5">
        <f>IF(S150=10,P150,IF(S150=5,2*P150,IF(S150="NA",S150,IF(count(E150:O150)=0,NA))))</f>
        <v>7.4</v>
      </c>
    </row>
    <row r="151" spans="1:20" ht="12">
      <c r="A151" s="17" t="s">
        <v>293</v>
      </c>
      <c r="B151" s="16" t="s">
        <v>294</v>
      </c>
      <c r="E151" s="4">
        <v>6</v>
      </c>
      <c r="F151" s="4">
        <v>7</v>
      </c>
      <c r="G151" s="4">
        <v>7</v>
      </c>
      <c r="I151" s="4">
        <v>7</v>
      </c>
      <c r="J151" s="4">
        <v>7</v>
      </c>
      <c r="K151" s="4"/>
      <c r="L151" s="4"/>
      <c r="P151" s="5">
        <f>AVERAGE(E151:N151)</f>
        <v>6.8</v>
      </c>
      <c r="Q151" s="19">
        <v>40865</v>
      </c>
      <c r="R151" s="1" t="s">
        <v>64</v>
      </c>
      <c r="S151" s="1">
        <v>10</v>
      </c>
      <c r="T151" s="5">
        <f>IF(S151=10,P151,IF(S151=5,2*P151,IF(S151="NA",S151,IF(count(E151:O151)=0,NA))))</f>
        <v>6.8</v>
      </c>
    </row>
    <row r="152" spans="1:20" ht="12">
      <c r="A152" s="20" t="s">
        <v>233</v>
      </c>
      <c r="B152" s="20" t="s">
        <v>234</v>
      </c>
      <c r="C152" s="2">
        <v>95</v>
      </c>
      <c r="D152" s="27" t="s">
        <v>242</v>
      </c>
      <c r="E152" s="1">
        <v>9</v>
      </c>
      <c r="F152" s="1">
        <v>9</v>
      </c>
      <c r="G152" s="1">
        <v>9</v>
      </c>
      <c r="H152" s="1">
        <v>7</v>
      </c>
      <c r="I152" s="1">
        <v>9</v>
      </c>
      <c r="J152" s="1">
        <v>10</v>
      </c>
      <c r="M152" s="1">
        <v>9</v>
      </c>
      <c r="N152" s="1">
        <v>9</v>
      </c>
      <c r="P152" s="5">
        <f>AVERAGE(E152:N152)</f>
        <v>8.875</v>
      </c>
      <c r="Q152" s="19">
        <v>41222</v>
      </c>
      <c r="R152" s="1" t="s">
        <v>65</v>
      </c>
      <c r="S152" s="1">
        <v>10</v>
      </c>
      <c r="T152" s="5">
        <f>IF(S152=10,P152,IF(S152=5,2*P152,IF(S152="NA",S152,IF(count(E152:O152)=0,NA))))</f>
        <v>8.875</v>
      </c>
    </row>
    <row r="153" spans="1:20" ht="12">
      <c r="A153" s="9" t="s">
        <v>1047</v>
      </c>
      <c r="B153" s="9" t="s">
        <v>1048</v>
      </c>
      <c r="C153" s="1"/>
      <c r="D153" s="9"/>
      <c r="E153" s="9">
        <v>7</v>
      </c>
      <c r="F153" s="9">
        <v>5</v>
      </c>
      <c r="G153" s="9">
        <v>8</v>
      </c>
      <c r="H153" s="9">
        <v>7</v>
      </c>
      <c r="I153" s="9">
        <v>7</v>
      </c>
      <c r="J153" s="9">
        <v>7</v>
      </c>
      <c r="K153" s="9">
        <v>7</v>
      </c>
      <c r="L153" s="9"/>
      <c r="O153" s="9"/>
      <c r="P153" s="5">
        <f>AVERAGE(E153:N153)</f>
        <v>6.857142857142857</v>
      </c>
      <c r="Q153" s="19">
        <v>42845</v>
      </c>
      <c r="R153" s="9" t="s">
        <v>1022</v>
      </c>
      <c r="S153" s="1">
        <v>10</v>
      </c>
      <c r="T153" s="5">
        <f>IF(S153=10,P153,IF(S153=5,2*P153,IF(S153="NA",S153,IF(count(E153:O153)=0,NA))))</f>
        <v>6.857142857142857</v>
      </c>
    </row>
    <row r="154" spans="1:20" ht="12">
      <c r="A154" s="10" t="s">
        <v>1608</v>
      </c>
      <c r="B154" s="1" t="s">
        <v>31</v>
      </c>
      <c r="C154" s="55"/>
      <c r="D154" s="55"/>
      <c r="E154" s="4">
        <v>9</v>
      </c>
      <c r="F154" s="4">
        <v>8</v>
      </c>
      <c r="G154" s="4">
        <v>9</v>
      </c>
      <c r="H154" s="4">
        <v>8</v>
      </c>
      <c r="I154" s="4">
        <v>9</v>
      </c>
      <c r="J154" s="4">
        <v>8</v>
      </c>
      <c r="L154" s="4">
        <v>8</v>
      </c>
      <c r="P154" s="5">
        <f>AVERAGE(E154:N154)</f>
        <v>8.428571428571429</v>
      </c>
      <c r="Q154" s="19">
        <v>42420</v>
      </c>
      <c r="R154" s="1" t="s">
        <v>68</v>
      </c>
      <c r="S154" s="1">
        <v>10</v>
      </c>
      <c r="T154" s="5">
        <f>IF(S154=10,P154,IF(S154=5,2*P154,IF(S154="NA",S154,IF(count(E154:O154)=0,NA))))</f>
        <v>8.428571428571429</v>
      </c>
    </row>
    <row r="155" spans="1:20" ht="12">
      <c r="A155" s="10" t="s">
        <v>1608</v>
      </c>
      <c r="B155" s="1" t="s">
        <v>1607</v>
      </c>
      <c r="C155" s="55"/>
      <c r="D155" s="55"/>
      <c r="E155" s="4">
        <v>7</v>
      </c>
      <c r="F155" s="4">
        <v>9</v>
      </c>
      <c r="G155" s="4">
        <v>8</v>
      </c>
      <c r="H155" s="4">
        <v>8</v>
      </c>
      <c r="I155" s="4">
        <v>8</v>
      </c>
      <c r="J155" s="4">
        <v>8</v>
      </c>
      <c r="L155" s="4">
        <v>7</v>
      </c>
      <c r="P155" s="5">
        <f>AVERAGE(E155:N155)</f>
        <v>7.857142857142857</v>
      </c>
      <c r="Q155" s="19">
        <v>42420</v>
      </c>
      <c r="R155" s="1" t="s">
        <v>68</v>
      </c>
      <c r="S155" s="1">
        <v>10</v>
      </c>
      <c r="T155" s="5">
        <f>IF(S155=10,P155,IF(S155=5,2*P155,IF(S155="NA",S155,IF(count(E155:O155)=0,NA))))</f>
        <v>7.857142857142857</v>
      </c>
    </row>
    <row r="156" spans="1:20" ht="12">
      <c r="A156" s="1" t="s">
        <v>1667</v>
      </c>
      <c r="B156" s="1" t="s">
        <v>1668</v>
      </c>
      <c r="D156" s="27" t="s">
        <v>1669</v>
      </c>
      <c r="E156" s="1">
        <v>7</v>
      </c>
      <c r="F156" s="1">
        <v>6</v>
      </c>
      <c r="G156" s="1">
        <v>8</v>
      </c>
      <c r="H156" s="1">
        <v>6</v>
      </c>
      <c r="I156" s="1">
        <v>7</v>
      </c>
      <c r="J156" s="1">
        <v>7</v>
      </c>
      <c r="K156" s="1">
        <v>8</v>
      </c>
      <c r="P156" s="5">
        <f>AVERAGE(E156:N156)</f>
        <v>7</v>
      </c>
      <c r="Q156" s="19">
        <v>44274</v>
      </c>
      <c r="R156" s="1" t="s">
        <v>1551</v>
      </c>
      <c r="S156" s="1">
        <v>10</v>
      </c>
      <c r="T156" s="5">
        <f>IF(S156=10,P156,IF(S156=5,2*P156,IF(S156="NA",S156,IF(count(E156:O156)=0,NA))))</f>
        <v>7</v>
      </c>
    </row>
    <row r="157" spans="1:20" ht="12">
      <c r="A157" s="9" t="s">
        <v>908</v>
      </c>
      <c r="B157" s="9" t="s">
        <v>910</v>
      </c>
      <c r="C157" s="9"/>
      <c r="D157" s="9"/>
      <c r="E157" s="9">
        <v>3</v>
      </c>
      <c r="F157" s="9">
        <v>5</v>
      </c>
      <c r="G157" s="9">
        <v>4</v>
      </c>
      <c r="H157" s="9">
        <v>4</v>
      </c>
      <c r="I157" s="9">
        <v>6</v>
      </c>
      <c r="J157" s="9">
        <v>4</v>
      </c>
      <c r="K157" s="9"/>
      <c r="L157" s="9">
        <v>5</v>
      </c>
      <c r="M157" s="9"/>
      <c r="P157" s="5">
        <f>AVERAGE(E157:N157)</f>
        <v>4.428571428571429</v>
      </c>
      <c r="Q157" s="19">
        <v>42804</v>
      </c>
      <c r="R157" s="1" t="s">
        <v>67</v>
      </c>
      <c r="S157" s="1">
        <v>10</v>
      </c>
      <c r="T157" s="5">
        <f>IF(S157=10,P157,IF(S157=5,2*P157,IF(S157="NA",S157,IF(count(E157:O157)=0,NA))))</f>
        <v>4.428571428571429</v>
      </c>
    </row>
    <row r="158" spans="1:20" ht="12">
      <c r="A158" s="9" t="s">
        <v>908</v>
      </c>
      <c r="B158" s="9" t="s">
        <v>909</v>
      </c>
      <c r="C158" s="9"/>
      <c r="D158" s="9"/>
      <c r="E158" s="9">
        <v>2</v>
      </c>
      <c r="F158" s="9">
        <v>4</v>
      </c>
      <c r="G158" s="9">
        <v>5</v>
      </c>
      <c r="H158" s="9">
        <v>2</v>
      </c>
      <c r="I158" s="9">
        <v>7</v>
      </c>
      <c r="J158" s="9">
        <v>4</v>
      </c>
      <c r="K158" s="9"/>
      <c r="L158" s="9">
        <v>4</v>
      </c>
      <c r="M158" s="9"/>
      <c r="P158" s="5">
        <f>AVERAGE(E158:N158)</f>
        <v>4</v>
      </c>
      <c r="Q158" s="19">
        <v>42804</v>
      </c>
      <c r="R158" s="1" t="s">
        <v>67</v>
      </c>
      <c r="S158" s="1">
        <v>10</v>
      </c>
      <c r="T158" s="5">
        <f>IF(S158=10,P158,IF(S158=5,2*P158,IF(S158="NA",S158,IF(count(E158:O158)=0,NA))))</f>
        <v>4</v>
      </c>
    </row>
    <row r="159" spans="1:20" ht="12">
      <c r="A159" s="9" t="s">
        <v>908</v>
      </c>
      <c r="B159" s="9" t="s">
        <v>911</v>
      </c>
      <c r="C159" s="9"/>
      <c r="D159" s="9"/>
      <c r="E159" s="9">
        <v>7</v>
      </c>
      <c r="F159" s="9">
        <v>5</v>
      </c>
      <c r="G159" s="9">
        <v>5</v>
      </c>
      <c r="H159" s="9">
        <v>5</v>
      </c>
      <c r="I159" s="9">
        <v>7</v>
      </c>
      <c r="J159" s="9">
        <v>6</v>
      </c>
      <c r="K159" s="9"/>
      <c r="L159" s="9">
        <v>7</v>
      </c>
      <c r="M159" s="9"/>
      <c r="P159" s="5">
        <f>AVERAGE(E159:N159)</f>
        <v>6</v>
      </c>
      <c r="Q159" s="19">
        <v>42804</v>
      </c>
      <c r="R159" s="1" t="s">
        <v>67</v>
      </c>
      <c r="S159" s="1">
        <v>10</v>
      </c>
      <c r="T159" s="5">
        <f>IF(S159=10,P159,IF(S159=5,2*P159,IF(S159="NA",S159,IF(count(E159:O159)=0,NA))))</f>
        <v>6</v>
      </c>
    </row>
    <row r="160" spans="1:20" ht="12">
      <c r="A160" s="16" t="s">
        <v>13</v>
      </c>
      <c r="B160" s="16" t="s">
        <v>14</v>
      </c>
      <c r="C160" s="12">
        <v>110</v>
      </c>
      <c r="D160" s="32" t="s">
        <v>9</v>
      </c>
      <c r="E160" s="1">
        <v>3</v>
      </c>
      <c r="F160" s="1">
        <v>3</v>
      </c>
      <c r="G160" s="1">
        <v>5</v>
      </c>
      <c r="H160" s="1">
        <v>3</v>
      </c>
      <c r="I160" s="1">
        <v>4</v>
      </c>
      <c r="J160" s="1">
        <v>3</v>
      </c>
      <c r="P160" s="5">
        <f>AVERAGE(E160:N160)</f>
        <v>3.5</v>
      </c>
      <c r="Q160" s="19">
        <v>41572</v>
      </c>
      <c r="R160" s="1" t="s">
        <v>68</v>
      </c>
      <c r="S160" s="1">
        <v>10</v>
      </c>
      <c r="T160" s="5">
        <f>IF(S160=10,P160,IF(S160=5,2*P160,IF(S160="NA",S160,IF(count(E160:O160)=0,NA))))</f>
        <v>3.5</v>
      </c>
    </row>
    <row r="161" spans="1:20" ht="12">
      <c r="A161" s="1" t="s">
        <v>414</v>
      </c>
      <c r="B161" s="1" t="s">
        <v>428</v>
      </c>
      <c r="E161" s="4">
        <v>8</v>
      </c>
      <c r="F161" s="4">
        <v>9</v>
      </c>
      <c r="G161" s="4">
        <v>8</v>
      </c>
      <c r="H161" s="4">
        <v>6</v>
      </c>
      <c r="I161" s="4">
        <v>8</v>
      </c>
      <c r="J161" s="4">
        <v>7</v>
      </c>
      <c r="K161" s="4"/>
      <c r="L161" s="4"/>
      <c r="P161" s="5">
        <f>AVERAGE(E161:N161)</f>
        <v>7.666666666666667</v>
      </c>
      <c r="Q161" s="19">
        <v>40515</v>
      </c>
      <c r="R161" s="1" t="s">
        <v>63</v>
      </c>
      <c r="S161" s="1">
        <v>10</v>
      </c>
      <c r="T161" s="5">
        <f>IF(S161=10,P161,IF(S161=5,2*P161,IF(S161="NA",S161,IF(count(E161:O161)=0,NA))))</f>
        <v>7.666666666666667</v>
      </c>
    </row>
    <row r="162" spans="1:20" ht="12">
      <c r="A162" s="1" t="s">
        <v>414</v>
      </c>
      <c r="B162" s="1" t="s">
        <v>427</v>
      </c>
      <c r="E162" s="4">
        <v>4</v>
      </c>
      <c r="F162" s="4">
        <v>4</v>
      </c>
      <c r="G162" s="4">
        <v>4</v>
      </c>
      <c r="H162" s="4">
        <v>4</v>
      </c>
      <c r="I162" s="4">
        <v>4</v>
      </c>
      <c r="J162" s="4">
        <v>4</v>
      </c>
      <c r="K162" s="4"/>
      <c r="L162" s="4"/>
      <c r="P162" s="5">
        <f>AVERAGE(E162:N162)</f>
        <v>4</v>
      </c>
      <c r="Q162" s="19">
        <v>40515</v>
      </c>
      <c r="R162" s="1" t="s">
        <v>63</v>
      </c>
      <c r="S162" s="1">
        <v>10</v>
      </c>
      <c r="T162" s="5">
        <f>IF(S162=10,P162,IF(S162=5,2*P162,IF(S162="NA",S162,IF(count(E162:O162)=0,NA))))</f>
        <v>4</v>
      </c>
    </row>
    <row r="163" spans="1:20" ht="12">
      <c r="A163" s="1" t="s">
        <v>414</v>
      </c>
      <c r="B163" s="1" t="s">
        <v>35</v>
      </c>
      <c r="E163" s="4">
        <v>8</v>
      </c>
      <c r="F163" s="4">
        <v>8</v>
      </c>
      <c r="G163" s="4">
        <v>6</v>
      </c>
      <c r="H163" s="4">
        <v>3</v>
      </c>
      <c r="I163" s="4">
        <v>8</v>
      </c>
      <c r="J163" s="4">
        <v>8</v>
      </c>
      <c r="K163" s="4"/>
      <c r="L163" s="4"/>
      <c r="P163" s="5">
        <f>AVERAGE(E163:N163)</f>
        <v>6.833333333333333</v>
      </c>
      <c r="Q163" s="19">
        <v>40515</v>
      </c>
      <c r="R163" s="1" t="s">
        <v>63</v>
      </c>
      <c r="S163" s="1">
        <v>10</v>
      </c>
      <c r="T163" s="5">
        <f>IF(S163=10,P163,IF(S163=5,2*P163,IF(S163="NA",S163,IF(count(E163:O163)=0,NA))))</f>
        <v>6.833333333333333</v>
      </c>
    </row>
    <row r="164" spans="1:20" ht="12">
      <c r="A164" s="24" t="s">
        <v>414</v>
      </c>
      <c r="B164" s="20" t="s">
        <v>415</v>
      </c>
      <c r="C164" s="2">
        <v>40</v>
      </c>
      <c r="D164" s="34" t="s">
        <v>421</v>
      </c>
      <c r="E164" s="4">
        <v>7</v>
      </c>
      <c r="F164" s="4">
        <v>8</v>
      </c>
      <c r="G164" s="4">
        <v>7</v>
      </c>
      <c r="H164" s="4">
        <v>6</v>
      </c>
      <c r="I164" s="4">
        <v>8</v>
      </c>
      <c r="J164" s="4">
        <v>8</v>
      </c>
      <c r="K164" s="4"/>
      <c r="L164" s="4"/>
      <c r="P164" s="5">
        <f>AVERAGE(E164:N164)</f>
        <v>7.333333333333333</v>
      </c>
      <c r="Q164" s="19">
        <v>40578</v>
      </c>
      <c r="R164" s="1" t="s">
        <v>65</v>
      </c>
      <c r="S164" s="1">
        <v>10</v>
      </c>
      <c r="T164" s="5">
        <f>IF(S164=10,P164,IF(S164=5,2*P164,IF(S164="NA",S164,IF(count(E164:O164)=0,NA))))</f>
        <v>7.333333333333333</v>
      </c>
    </row>
    <row r="165" spans="1:20" ht="12">
      <c r="A165" s="1" t="s">
        <v>1694</v>
      </c>
      <c r="B165" s="1" t="s">
        <v>1695</v>
      </c>
      <c r="C165" s="80">
        <v>0.1</v>
      </c>
      <c r="D165" s="80"/>
      <c r="E165" s="1">
        <v>8</v>
      </c>
      <c r="F165" s="1">
        <v>8</v>
      </c>
      <c r="G165" s="1">
        <v>9</v>
      </c>
      <c r="I165" s="1">
        <v>8</v>
      </c>
      <c r="J165" s="1">
        <v>9</v>
      </c>
      <c r="P165" s="5">
        <f>AVERAGE(E165:J165)</f>
        <v>8.4</v>
      </c>
      <c r="Q165" s="19">
        <v>44315</v>
      </c>
      <c r="R165" s="1" t="s">
        <v>67</v>
      </c>
      <c r="S165" s="1">
        <v>10</v>
      </c>
      <c r="T165" s="5">
        <f>IF(S165=10,P165,IF(S165=5,2*P165,IF(S165="NA",S165,IF(count(E165:O165)=0,NA))))</f>
        <v>8.4</v>
      </c>
    </row>
    <row r="166" spans="1:20" ht="12">
      <c r="A166" s="9" t="s">
        <v>801</v>
      </c>
      <c r="B166" s="9" t="s">
        <v>813</v>
      </c>
      <c r="E166" s="9">
        <v>6</v>
      </c>
      <c r="F166" s="9">
        <v>5</v>
      </c>
      <c r="G166" s="9">
        <v>5</v>
      </c>
      <c r="H166" s="9">
        <v>4</v>
      </c>
      <c r="I166" s="9">
        <v>6</v>
      </c>
      <c r="J166" s="9">
        <v>6</v>
      </c>
      <c r="K166" s="9">
        <v>4</v>
      </c>
      <c r="P166" s="5">
        <f>AVERAGE(E166:N166)</f>
        <v>5.142857142857143</v>
      </c>
      <c r="Q166" s="19">
        <v>42657</v>
      </c>
      <c r="R166" s="1" t="s">
        <v>64</v>
      </c>
      <c r="S166" s="1">
        <v>10</v>
      </c>
      <c r="T166" s="5">
        <f>IF(S166=10,P166,IF(S166=5,2*P166,IF(S166="NA",S166,IF(count(E166:O166)=0,NA))))</f>
        <v>5.142857142857143</v>
      </c>
    </row>
    <row r="167" spans="1:20" ht="12">
      <c r="A167" s="9" t="s">
        <v>1043</v>
      </c>
      <c r="B167" s="9" t="s">
        <v>1044</v>
      </c>
      <c r="C167" s="1"/>
      <c r="D167" s="9"/>
      <c r="E167" s="9">
        <v>6</v>
      </c>
      <c r="F167" s="9">
        <v>8</v>
      </c>
      <c r="G167" s="9">
        <v>9</v>
      </c>
      <c r="H167" s="9"/>
      <c r="I167" s="9">
        <v>9</v>
      </c>
      <c r="J167" s="9">
        <v>10</v>
      </c>
      <c r="K167" s="9">
        <v>7</v>
      </c>
      <c r="L167" s="9"/>
      <c r="O167" s="9"/>
      <c r="P167" s="5">
        <f>AVERAGE(E167:N167)</f>
        <v>8.166666666666666</v>
      </c>
      <c r="Q167" s="19">
        <v>42845</v>
      </c>
      <c r="R167" s="9" t="s">
        <v>1022</v>
      </c>
      <c r="S167" s="1">
        <v>10</v>
      </c>
      <c r="T167" s="5">
        <f>IF(S167=10,P167,IF(S167=5,2*P167,IF(S167="NA",S167,IF(count(E167:O167)=0,NA))))</f>
        <v>8.166666666666666</v>
      </c>
    </row>
    <row r="168" spans="1:20" ht="12">
      <c r="A168" s="1" t="s">
        <v>249</v>
      </c>
      <c r="B168" s="1" t="s">
        <v>250</v>
      </c>
      <c r="E168" s="4">
        <v>7</v>
      </c>
      <c r="F168" s="4">
        <v>3</v>
      </c>
      <c r="G168" s="4">
        <v>5</v>
      </c>
      <c r="H168" s="4">
        <v>4</v>
      </c>
      <c r="I168" s="4">
        <v>5</v>
      </c>
      <c r="J168" s="4">
        <v>5</v>
      </c>
      <c r="K168" s="4"/>
      <c r="L168" s="4"/>
      <c r="N168" s="4">
        <v>3</v>
      </c>
      <c r="P168" s="5">
        <f>AVERAGE(E168:N168)</f>
        <v>4.571428571428571</v>
      </c>
      <c r="Q168" s="19">
        <v>41202</v>
      </c>
      <c r="R168" s="1" t="s">
        <v>67</v>
      </c>
      <c r="S168" s="1">
        <v>10</v>
      </c>
      <c r="T168" s="5">
        <f>IF(S168=10,P168,IF(S168=5,2*P168,IF(S168="NA",S168,IF(count(E168:O168)=0,NA))))</f>
        <v>4.571428571428571</v>
      </c>
    </row>
    <row r="169" spans="1:20" ht="12">
      <c r="A169" s="25" t="s">
        <v>249</v>
      </c>
      <c r="B169" s="26" t="s">
        <v>57</v>
      </c>
      <c r="E169" s="4">
        <v>3</v>
      </c>
      <c r="F169" s="4">
        <v>2</v>
      </c>
      <c r="G169" s="4">
        <v>6</v>
      </c>
      <c r="H169" s="4">
        <v>7</v>
      </c>
      <c r="I169" s="4">
        <v>5</v>
      </c>
      <c r="J169" s="4">
        <v>4</v>
      </c>
      <c r="K169" s="4"/>
      <c r="L169" s="4"/>
      <c r="N169" s="4">
        <v>3</v>
      </c>
      <c r="P169" s="5">
        <f>AVERAGE(E169:N169)</f>
        <v>4.285714285714286</v>
      </c>
      <c r="Q169" s="19">
        <v>41202</v>
      </c>
      <c r="R169" s="1" t="s">
        <v>67</v>
      </c>
      <c r="S169" s="1">
        <v>10</v>
      </c>
      <c r="T169" s="5">
        <f>IF(S169=10,P169,IF(S169=5,2*P169,IF(S169="NA",S169,IF(count(E169:O169)=0,NA))))</f>
        <v>4.285714285714286</v>
      </c>
    </row>
    <row r="170" spans="1:20" ht="12">
      <c r="A170" s="1" t="s">
        <v>249</v>
      </c>
      <c r="B170" s="1" t="s">
        <v>31</v>
      </c>
      <c r="C170" s="6">
        <v>100</v>
      </c>
      <c r="D170" s="1" t="s">
        <v>1116</v>
      </c>
      <c r="F170" s="1">
        <v>7</v>
      </c>
      <c r="G170" s="1">
        <v>8</v>
      </c>
      <c r="H170" s="1">
        <v>9</v>
      </c>
      <c r="I170" s="1">
        <v>8</v>
      </c>
      <c r="J170" s="1">
        <v>9</v>
      </c>
      <c r="K170" s="1">
        <v>8</v>
      </c>
      <c r="L170" s="1">
        <v>9</v>
      </c>
      <c r="P170" s="5">
        <f>AVERAGE(E170:N170)</f>
        <v>8.285714285714286</v>
      </c>
      <c r="Q170" s="19">
        <v>43015</v>
      </c>
      <c r="R170" s="1" t="s">
        <v>65</v>
      </c>
      <c r="S170" s="1">
        <v>10</v>
      </c>
      <c r="T170" s="5">
        <f>IF(S170=10,P170,IF(S170=5,2*P170,IF(S170="NA",S170,IF(count(E170:O170)=0,NA))))</f>
        <v>8.285714285714286</v>
      </c>
    </row>
    <row r="171" spans="1:20" ht="12">
      <c r="A171" s="1" t="s">
        <v>249</v>
      </c>
      <c r="B171" s="1" t="s">
        <v>1117</v>
      </c>
      <c r="C171" s="6">
        <v>100</v>
      </c>
      <c r="D171" s="1" t="s">
        <v>1116</v>
      </c>
      <c r="F171" s="1">
        <v>8</v>
      </c>
      <c r="G171" s="1">
        <v>8</v>
      </c>
      <c r="H171" s="1">
        <v>8</v>
      </c>
      <c r="I171" s="1">
        <v>9</v>
      </c>
      <c r="J171" s="1">
        <v>8</v>
      </c>
      <c r="K171" s="1">
        <v>9</v>
      </c>
      <c r="L171" s="1">
        <v>8</v>
      </c>
      <c r="P171" s="5">
        <f>AVERAGE(E171:N171)</f>
        <v>8.285714285714286</v>
      </c>
      <c r="Q171" s="19">
        <v>43015</v>
      </c>
      <c r="R171" s="1" t="s">
        <v>65</v>
      </c>
      <c r="S171" s="1">
        <v>10</v>
      </c>
      <c r="T171" s="5">
        <f>IF(S171=10,P171,IF(S171=5,2*P171,IF(S171="NA",S171,IF(count(E171:O171)=0,NA))))</f>
        <v>8.285714285714286</v>
      </c>
    </row>
    <row r="172" spans="1:20" ht="12">
      <c r="A172" s="1" t="s">
        <v>249</v>
      </c>
      <c r="B172" s="1" t="s">
        <v>1115</v>
      </c>
      <c r="C172" s="6">
        <v>100</v>
      </c>
      <c r="D172" s="1" t="s">
        <v>1116</v>
      </c>
      <c r="F172" s="1">
        <v>8</v>
      </c>
      <c r="G172" s="1">
        <v>8</v>
      </c>
      <c r="H172" s="1">
        <v>9</v>
      </c>
      <c r="I172" s="1">
        <v>10</v>
      </c>
      <c r="J172" s="1">
        <v>9</v>
      </c>
      <c r="K172" s="1">
        <v>9</v>
      </c>
      <c r="L172" s="1">
        <v>9</v>
      </c>
      <c r="P172" s="5">
        <f>AVERAGE(E172:N172)</f>
        <v>8.857142857142858</v>
      </c>
      <c r="Q172" s="19">
        <v>43015</v>
      </c>
      <c r="R172" s="1" t="s">
        <v>65</v>
      </c>
      <c r="S172" s="1">
        <v>10</v>
      </c>
      <c r="T172" s="5">
        <f>IF(S172=10,P172,IF(S172=5,2*P172,IF(S172="NA",S172,IF(count(E172:O172)=0,NA))))</f>
        <v>8.857142857142858</v>
      </c>
    </row>
    <row r="173" spans="1:20" ht="12">
      <c r="A173" s="1" t="s">
        <v>249</v>
      </c>
      <c r="B173" s="9" t="s">
        <v>1635</v>
      </c>
      <c r="C173" s="1"/>
      <c r="D173" s="1">
        <v>1420</v>
      </c>
      <c r="E173" s="1">
        <v>10</v>
      </c>
      <c r="G173" s="1">
        <v>10</v>
      </c>
      <c r="H173" s="1">
        <v>10</v>
      </c>
      <c r="I173" s="1">
        <v>10</v>
      </c>
      <c r="J173" s="1">
        <v>10</v>
      </c>
      <c r="K173" s="1">
        <v>9</v>
      </c>
      <c r="P173" s="2">
        <f>AVERAGE(G173:O173)</f>
        <v>9.8</v>
      </c>
      <c r="Q173" s="19">
        <v>44128</v>
      </c>
      <c r="R173" s="1" t="s">
        <v>798</v>
      </c>
      <c r="S173" s="1">
        <v>10</v>
      </c>
      <c r="T173" s="5">
        <f>IF(S173=10,P173,IF(S173=5,2*P173,IF(S173="NA",S173,IF(count(E173:O173)=0,NA))))</f>
        <v>9.8</v>
      </c>
    </row>
    <row r="174" spans="1:20" ht="12">
      <c r="A174" s="1" t="s">
        <v>249</v>
      </c>
      <c r="B174" s="9" t="s">
        <v>1636</v>
      </c>
      <c r="C174" s="1"/>
      <c r="D174" s="1">
        <v>1420</v>
      </c>
      <c r="E174" s="1">
        <v>10</v>
      </c>
      <c r="G174" s="1">
        <v>10</v>
      </c>
      <c r="H174" s="1">
        <v>9</v>
      </c>
      <c r="I174" s="1">
        <v>10</v>
      </c>
      <c r="J174" s="1">
        <v>10</v>
      </c>
      <c r="K174" s="1">
        <v>9</v>
      </c>
      <c r="P174" s="2">
        <f>AVERAGE(G174:O174)</f>
        <v>9.6</v>
      </c>
      <c r="Q174" s="19">
        <v>44128</v>
      </c>
      <c r="R174" s="1" t="s">
        <v>798</v>
      </c>
      <c r="S174" s="1">
        <v>10</v>
      </c>
      <c r="T174" s="5">
        <f>IF(S174=10,P174,IF(S174=5,2*P174,IF(S174="NA",S174,IF(count(E174:O174)=0,NA))))</f>
        <v>9.6</v>
      </c>
    </row>
    <row r="175" spans="1:20" ht="12">
      <c r="A175" s="1" t="s">
        <v>249</v>
      </c>
      <c r="B175" s="1" t="s">
        <v>251</v>
      </c>
      <c r="E175" s="4">
        <v>8</v>
      </c>
      <c r="F175" s="4">
        <v>5</v>
      </c>
      <c r="G175" s="4">
        <v>7</v>
      </c>
      <c r="H175" s="4">
        <v>6</v>
      </c>
      <c r="I175" s="4">
        <v>6</v>
      </c>
      <c r="J175" s="4">
        <v>5</v>
      </c>
      <c r="K175" s="4"/>
      <c r="L175" s="4"/>
      <c r="N175" s="4">
        <v>4</v>
      </c>
      <c r="P175" s="5">
        <f>AVERAGE(E175:N175)</f>
        <v>5.857142857142857</v>
      </c>
      <c r="Q175" s="19">
        <v>41202</v>
      </c>
      <c r="R175" s="1" t="s">
        <v>67</v>
      </c>
      <c r="S175" s="1">
        <v>10</v>
      </c>
      <c r="T175" s="5">
        <f>IF(S175=10,P175,IF(S175=5,2*P175,IF(S175="NA",S175,IF(count(E175:O175)=0,NA))))</f>
        <v>5.857142857142857</v>
      </c>
    </row>
    <row r="176" spans="1:20" ht="12">
      <c r="A176" s="1" t="s">
        <v>249</v>
      </c>
      <c r="B176" s="1" t="s">
        <v>783</v>
      </c>
      <c r="D176" s="20" t="s">
        <v>795</v>
      </c>
      <c r="E176" s="10">
        <v>9</v>
      </c>
      <c r="F176" s="10">
        <v>7</v>
      </c>
      <c r="G176" s="10">
        <v>8</v>
      </c>
      <c r="H176" s="10">
        <v>8</v>
      </c>
      <c r="I176" s="10">
        <v>8</v>
      </c>
      <c r="J176" s="10">
        <v>6</v>
      </c>
      <c r="P176" s="5">
        <f>AVERAGE(E176:N176)</f>
        <v>7.666666666666667</v>
      </c>
      <c r="Q176" s="19">
        <v>41915</v>
      </c>
      <c r="R176" s="1" t="s">
        <v>798</v>
      </c>
      <c r="S176" s="1">
        <v>10</v>
      </c>
      <c r="T176" s="5">
        <f>IF(S176=10,P176,IF(S176=5,2*P176,IF(S176="NA",S176,IF(count(E176:O176)=0,NA))))</f>
        <v>7.666666666666667</v>
      </c>
    </row>
    <row r="177" spans="1:20" ht="12">
      <c r="A177" s="39" t="s">
        <v>249</v>
      </c>
      <c r="B177" s="39" t="s">
        <v>1095</v>
      </c>
      <c r="C177" s="1"/>
      <c r="D177" s="39"/>
      <c r="E177" s="9">
        <v>10</v>
      </c>
      <c r="F177" s="9">
        <v>9</v>
      </c>
      <c r="G177" s="9">
        <v>10</v>
      </c>
      <c r="H177" s="9">
        <v>9</v>
      </c>
      <c r="I177" s="9">
        <v>10</v>
      </c>
      <c r="J177" s="9">
        <v>10</v>
      </c>
      <c r="K177" s="9">
        <v>9</v>
      </c>
      <c r="L177" s="9"/>
      <c r="P177" s="5">
        <f>AVERAGE(E177:N177)</f>
        <v>9.571428571428571</v>
      </c>
      <c r="Q177" s="19">
        <v>42847</v>
      </c>
      <c r="R177" s="9" t="s">
        <v>1022</v>
      </c>
      <c r="S177" s="1">
        <v>10</v>
      </c>
      <c r="T177" s="5">
        <f>IF(S177=10,P177,IF(S177=5,2*P177,IF(S177="NA",S177,IF(count(E177:O177)=0,NA))))</f>
        <v>9.571428571428571</v>
      </c>
    </row>
    <row r="178" spans="1:20" ht="12.75">
      <c r="A178" s="35" t="s">
        <v>1187</v>
      </c>
      <c r="B178" s="47" t="s">
        <v>1188</v>
      </c>
      <c r="E178" s="48">
        <v>8</v>
      </c>
      <c r="F178" s="48">
        <v>8</v>
      </c>
      <c r="G178" s="48">
        <v>7</v>
      </c>
      <c r="H178" s="48">
        <v>8</v>
      </c>
      <c r="I178" s="48">
        <v>8</v>
      </c>
      <c r="J178" s="48">
        <v>8</v>
      </c>
      <c r="K178" s="48">
        <v>9</v>
      </c>
      <c r="L178" s="48">
        <v>7</v>
      </c>
      <c r="P178" s="5">
        <f>AVERAGE(E178:N178)</f>
        <v>7.875</v>
      </c>
      <c r="Q178" s="19">
        <v>43105</v>
      </c>
      <c r="R178" s="1" t="s">
        <v>63</v>
      </c>
      <c r="S178" s="1">
        <v>10</v>
      </c>
      <c r="T178" s="5">
        <f>IF(S178=10,P178,IF(S178=5,2*P178,IF(S178="NA",S178,IF(count(E178:O178)=0,NA))))</f>
        <v>7.875</v>
      </c>
    </row>
    <row r="179" spans="1:20" ht="12">
      <c r="A179" s="1" t="s">
        <v>371</v>
      </c>
      <c r="B179" s="1" t="s">
        <v>162</v>
      </c>
      <c r="C179" s="2">
        <v>1000</v>
      </c>
      <c r="E179" s="4">
        <v>10</v>
      </c>
      <c r="F179" s="4">
        <v>8</v>
      </c>
      <c r="G179" s="4">
        <v>9</v>
      </c>
      <c r="H179" s="4">
        <v>10</v>
      </c>
      <c r="I179" s="4">
        <v>10</v>
      </c>
      <c r="J179" s="4">
        <v>8</v>
      </c>
      <c r="K179" s="4"/>
      <c r="L179" s="4"/>
      <c r="P179" s="5">
        <f>AVERAGE(E179:N179)</f>
        <v>9.166666666666666</v>
      </c>
      <c r="Q179" s="19">
        <v>40641</v>
      </c>
      <c r="R179" s="1" t="s">
        <v>66</v>
      </c>
      <c r="S179" s="1">
        <v>10</v>
      </c>
      <c r="T179" s="5">
        <f>IF(S179=10,P179,IF(S179=5,2*P179,IF(S179="NA",S179,IF(count(E179:O179)=0,NA))))</f>
        <v>9.166666666666666</v>
      </c>
    </row>
    <row r="180" spans="1:20" ht="12">
      <c r="A180" s="9" t="s">
        <v>802</v>
      </c>
      <c r="B180" s="9" t="s">
        <v>814</v>
      </c>
      <c r="E180" s="9">
        <v>8</v>
      </c>
      <c r="F180" s="9">
        <v>7</v>
      </c>
      <c r="G180" s="9">
        <v>6</v>
      </c>
      <c r="H180" s="9">
        <v>5</v>
      </c>
      <c r="I180" s="9">
        <v>7</v>
      </c>
      <c r="J180" s="9">
        <v>8</v>
      </c>
      <c r="K180" s="9">
        <v>7</v>
      </c>
      <c r="P180" s="5">
        <f>AVERAGE(E180:N180)</f>
        <v>6.857142857142857</v>
      </c>
      <c r="Q180" s="19">
        <v>42657</v>
      </c>
      <c r="R180" s="1" t="s">
        <v>64</v>
      </c>
      <c r="S180" s="1">
        <v>10</v>
      </c>
      <c r="T180" s="5">
        <f>IF(S180=10,P180,IF(S180=5,2*P180,IF(S180="NA",S180,IF(count(E180:O180)=0,NA))))</f>
        <v>6.857142857142857</v>
      </c>
    </row>
    <row r="181" spans="1:20" ht="12">
      <c r="A181" s="9" t="s">
        <v>808</v>
      </c>
      <c r="B181" s="9" t="s">
        <v>825</v>
      </c>
      <c r="E181" s="9">
        <v>1</v>
      </c>
      <c r="F181" s="9">
        <v>3</v>
      </c>
      <c r="G181" s="9">
        <v>3</v>
      </c>
      <c r="H181" s="9">
        <v>3</v>
      </c>
      <c r="I181" s="9">
        <v>2</v>
      </c>
      <c r="J181" s="9">
        <v>1</v>
      </c>
      <c r="K181" s="9">
        <v>2</v>
      </c>
      <c r="P181" s="5">
        <f>AVERAGE(E181:N181)</f>
        <v>2.142857142857143</v>
      </c>
      <c r="Q181" s="19">
        <v>42657</v>
      </c>
      <c r="R181" s="1" t="s">
        <v>64</v>
      </c>
      <c r="S181" s="1">
        <v>10</v>
      </c>
      <c r="T181" s="5">
        <f>IF(S181=10,P181,IF(S181=5,2*P181,IF(S181="NA",S181,IF(count(E181:O181)=0,NA))))</f>
        <v>2.142857142857143</v>
      </c>
    </row>
    <row r="182" spans="1:20" ht="12">
      <c r="A182" s="9" t="s">
        <v>808</v>
      </c>
      <c r="B182" s="9" t="s">
        <v>826</v>
      </c>
      <c r="E182" s="9">
        <v>2</v>
      </c>
      <c r="F182" s="9">
        <v>3</v>
      </c>
      <c r="G182" s="9">
        <v>2</v>
      </c>
      <c r="H182" s="9">
        <v>2</v>
      </c>
      <c r="I182" s="9">
        <v>4</v>
      </c>
      <c r="J182" s="9">
        <v>2</v>
      </c>
      <c r="K182" s="9">
        <v>2</v>
      </c>
      <c r="P182" s="5">
        <f>AVERAGE(E182:N182)</f>
        <v>2.4285714285714284</v>
      </c>
      <c r="Q182" s="19">
        <v>42657</v>
      </c>
      <c r="R182" s="1" t="s">
        <v>64</v>
      </c>
      <c r="S182" s="1">
        <v>10</v>
      </c>
      <c r="T182" s="5">
        <f>IF(S182=10,P182,IF(S182=5,2*P182,IF(S182="NA",S182,IF(count(E182:O182)=0,NA))))</f>
        <v>2.4285714285714284</v>
      </c>
    </row>
    <row r="183" spans="1:20" ht="12">
      <c r="A183" s="9" t="s">
        <v>808</v>
      </c>
      <c r="B183" s="9" t="s">
        <v>824</v>
      </c>
      <c r="E183" s="9">
        <v>2</v>
      </c>
      <c r="F183" s="9">
        <v>3</v>
      </c>
      <c r="G183" s="9">
        <v>3</v>
      </c>
      <c r="H183" s="9">
        <v>2</v>
      </c>
      <c r="I183" s="9">
        <v>4</v>
      </c>
      <c r="J183" s="9">
        <v>2</v>
      </c>
      <c r="K183" s="9">
        <v>2</v>
      </c>
      <c r="P183" s="5">
        <f>AVERAGE(E183:N183)</f>
        <v>2.5714285714285716</v>
      </c>
      <c r="Q183" s="19">
        <v>42657</v>
      </c>
      <c r="R183" s="1" t="s">
        <v>64</v>
      </c>
      <c r="S183" s="1">
        <v>10</v>
      </c>
      <c r="T183" s="5">
        <f>IF(S183=10,P183,IF(S183=5,2*P183,IF(S183="NA",S183,IF(count(E183:O183)=0,NA))))</f>
        <v>2.5714285714285716</v>
      </c>
    </row>
    <row r="184" spans="1:20" ht="12">
      <c r="A184" s="25" t="s">
        <v>325</v>
      </c>
      <c r="B184" s="25" t="s">
        <v>326</v>
      </c>
      <c r="C184" s="25">
        <v>25</v>
      </c>
      <c r="D184" s="31" t="s">
        <v>186</v>
      </c>
      <c r="E184" s="13">
        <v>6</v>
      </c>
      <c r="F184" s="13">
        <v>4</v>
      </c>
      <c r="G184" s="13">
        <v>5</v>
      </c>
      <c r="H184" s="13">
        <v>8</v>
      </c>
      <c r="I184" s="13">
        <v>2</v>
      </c>
      <c r="J184" s="13">
        <v>8</v>
      </c>
      <c r="K184" s="13"/>
      <c r="L184" s="13"/>
      <c r="M184" s="13"/>
      <c r="N184" s="13"/>
      <c r="O184" s="13">
        <v>4</v>
      </c>
      <c r="P184" s="5">
        <f>AVERAGE(E184:N184)</f>
        <v>5.5</v>
      </c>
      <c r="Q184" s="19">
        <v>40789</v>
      </c>
      <c r="R184" s="1" t="s">
        <v>68</v>
      </c>
      <c r="S184" s="1">
        <v>10</v>
      </c>
      <c r="T184" s="5">
        <f>IF(S184=10,P184,IF(S184=5,2*P184,IF(S184="NA",S184,IF(count(E184:O184)=0,NA))))</f>
        <v>5.5</v>
      </c>
    </row>
    <row r="185" spans="1:20" ht="12">
      <c r="A185" s="35" t="s">
        <v>1312</v>
      </c>
      <c r="B185" s="35" t="s">
        <v>1313</v>
      </c>
      <c r="C185" s="35"/>
      <c r="D185" s="50"/>
      <c r="E185" s="4">
        <v>5</v>
      </c>
      <c r="F185" s="4">
        <v>8</v>
      </c>
      <c r="G185" s="4">
        <v>8</v>
      </c>
      <c r="H185" s="4">
        <v>9</v>
      </c>
      <c r="I185" s="4">
        <v>9</v>
      </c>
      <c r="J185" s="15">
        <v>9</v>
      </c>
      <c r="L185" s="4">
        <v>9</v>
      </c>
      <c r="P185" s="5">
        <f>AVERAGE(E185:N185)</f>
        <v>8.142857142857142</v>
      </c>
      <c r="Q185" s="19">
        <v>43399</v>
      </c>
      <c r="R185" s="1" t="s">
        <v>68</v>
      </c>
      <c r="S185" s="1">
        <v>10</v>
      </c>
      <c r="T185" s="5">
        <f>IF(S185=10,P185,IF(S185=5,2*P185,IF(S185="NA",S185,IF(count(E185:O185)=0,NA))))</f>
        <v>8.142857142857142</v>
      </c>
    </row>
    <row r="186" spans="1:20" ht="12">
      <c r="A186" s="25" t="s">
        <v>338</v>
      </c>
      <c r="B186" s="25" t="s">
        <v>339</v>
      </c>
      <c r="C186" s="25">
        <v>40</v>
      </c>
      <c r="D186" s="34" t="s">
        <v>62</v>
      </c>
      <c r="E186" s="13">
        <v>2</v>
      </c>
      <c r="F186" s="13">
        <v>3</v>
      </c>
      <c r="G186" s="13">
        <v>4</v>
      </c>
      <c r="H186" s="13">
        <v>1</v>
      </c>
      <c r="I186" s="13">
        <v>7</v>
      </c>
      <c r="J186" s="13">
        <v>8</v>
      </c>
      <c r="K186" s="13"/>
      <c r="L186" s="13"/>
      <c r="M186" s="13"/>
      <c r="N186" s="13"/>
      <c r="O186" s="13">
        <v>1</v>
      </c>
      <c r="P186" s="5">
        <f>AVERAGE(E186:N186)</f>
        <v>4.166666666666667</v>
      </c>
      <c r="Q186" s="19">
        <v>40789</v>
      </c>
      <c r="R186" s="1" t="s">
        <v>68</v>
      </c>
      <c r="S186" s="1">
        <v>10</v>
      </c>
      <c r="T186" s="5">
        <f>IF(S186=10,P186,IF(S186=5,2*P186,IF(S186="NA",S186,IF(count(E186:O186)=0,NA))))</f>
        <v>4.166666666666667</v>
      </c>
    </row>
    <row r="187" spans="1:20" ht="12">
      <c r="A187" s="20" t="s">
        <v>194</v>
      </c>
      <c r="B187" s="20" t="s">
        <v>195</v>
      </c>
      <c r="C187" s="2">
        <v>24</v>
      </c>
      <c r="D187" s="27" t="s">
        <v>187</v>
      </c>
      <c r="E187" s="1">
        <v>6</v>
      </c>
      <c r="F187" s="1">
        <v>6</v>
      </c>
      <c r="G187" s="1">
        <v>5</v>
      </c>
      <c r="H187" s="1">
        <v>4</v>
      </c>
      <c r="I187" s="1">
        <v>3</v>
      </c>
      <c r="J187" s="1">
        <v>3</v>
      </c>
      <c r="M187" s="1">
        <v>5</v>
      </c>
      <c r="N187" s="1">
        <v>4</v>
      </c>
      <c r="P187" s="5">
        <f>AVERAGE(E187:N187)</f>
        <v>4.5</v>
      </c>
      <c r="Q187" s="19">
        <v>41222</v>
      </c>
      <c r="R187" s="1" t="s">
        <v>65</v>
      </c>
      <c r="S187" s="1">
        <v>10</v>
      </c>
      <c r="T187" s="5">
        <f>IF(S187=10,P187,IF(S187=5,2*P187,IF(S187="NA",S187,IF(count(E187:O187)=0,NA))))</f>
        <v>4.5</v>
      </c>
    </row>
    <row r="188" spans="1:20" ht="12">
      <c r="A188" s="20" t="s">
        <v>194</v>
      </c>
      <c r="B188" s="20" t="s">
        <v>200</v>
      </c>
      <c r="C188" s="2">
        <v>24</v>
      </c>
      <c r="D188" s="27" t="s">
        <v>187</v>
      </c>
      <c r="E188" s="1">
        <v>7</v>
      </c>
      <c r="F188" s="1">
        <v>5</v>
      </c>
      <c r="G188" s="1">
        <v>6</v>
      </c>
      <c r="H188" s="1">
        <v>8</v>
      </c>
      <c r="I188" s="1">
        <v>6</v>
      </c>
      <c r="J188" s="1">
        <v>7</v>
      </c>
      <c r="M188" s="1">
        <v>2</v>
      </c>
      <c r="N188" s="1">
        <v>4</v>
      </c>
      <c r="P188" s="5">
        <f>AVERAGE(E188:N188)</f>
        <v>5.625</v>
      </c>
      <c r="Q188" s="19">
        <v>41222</v>
      </c>
      <c r="R188" s="1" t="s">
        <v>65</v>
      </c>
      <c r="S188" s="1">
        <v>10</v>
      </c>
      <c r="T188" s="5">
        <f>IF(S188=10,P188,IF(S188=5,2*P188,IF(S188="NA",S188,IF(count(E188:O188)=0,NA))))</f>
        <v>5.625</v>
      </c>
    </row>
    <row r="189" spans="1:20" ht="12">
      <c r="A189" s="25" t="s">
        <v>601</v>
      </c>
      <c r="B189" s="20" t="s">
        <v>957</v>
      </c>
      <c r="C189" s="2">
        <v>21.75</v>
      </c>
      <c r="D189" s="27" t="s">
        <v>457</v>
      </c>
      <c r="E189" s="4">
        <v>1</v>
      </c>
      <c r="F189" s="4">
        <v>2</v>
      </c>
      <c r="G189" s="4">
        <v>2</v>
      </c>
      <c r="H189" s="4"/>
      <c r="I189" s="4">
        <v>2</v>
      </c>
      <c r="J189" s="4">
        <v>3</v>
      </c>
      <c r="K189" s="4"/>
      <c r="L189" s="4"/>
      <c r="M189" s="4">
        <v>3</v>
      </c>
      <c r="N189" s="4"/>
      <c r="O189" s="4">
        <v>2</v>
      </c>
      <c r="P189" s="4">
        <f>AVERAGE(E189:N189)</f>
        <v>2.1666666666666665</v>
      </c>
      <c r="Q189" s="19">
        <v>41184</v>
      </c>
      <c r="R189" s="1" t="s">
        <v>67</v>
      </c>
      <c r="S189" s="1">
        <v>5</v>
      </c>
      <c r="T189" s="5">
        <f>IF(S189=10,P189,IF(S189=5,2*P189,IF(S189="NA",S189,IF(count(E189:O189)=0,NA))))</f>
        <v>4.333333333333333</v>
      </c>
    </row>
    <row r="190" spans="1:20" ht="12">
      <c r="A190" s="16" t="s">
        <v>601</v>
      </c>
      <c r="B190" s="20" t="s">
        <v>956</v>
      </c>
      <c r="C190" s="2">
        <v>21.75</v>
      </c>
      <c r="D190" s="27" t="s">
        <v>457</v>
      </c>
      <c r="E190" s="4">
        <v>2</v>
      </c>
      <c r="F190" s="4">
        <v>2</v>
      </c>
      <c r="G190" s="4">
        <v>3</v>
      </c>
      <c r="H190" s="4"/>
      <c r="I190" s="4">
        <v>2</v>
      </c>
      <c r="J190" s="4">
        <v>4</v>
      </c>
      <c r="K190" s="4"/>
      <c r="L190" s="4"/>
      <c r="M190" s="4">
        <v>3</v>
      </c>
      <c r="N190" s="4"/>
      <c r="O190" s="4">
        <v>3</v>
      </c>
      <c r="P190" s="4">
        <f>AVERAGE(E190:N190)</f>
        <v>2.6666666666666665</v>
      </c>
      <c r="Q190" s="19">
        <v>41184</v>
      </c>
      <c r="R190" s="1" t="s">
        <v>67</v>
      </c>
      <c r="S190" s="1">
        <v>5</v>
      </c>
      <c r="T190" s="5">
        <f>IF(S190=10,P190,IF(S190=5,2*P190,IF(S190="NA",S190,IF(count(E190:O190)=0,NA))))</f>
        <v>5.333333333333333</v>
      </c>
    </row>
    <row r="191" spans="1:20" ht="12">
      <c r="A191" s="1" t="s">
        <v>601</v>
      </c>
      <c r="B191" s="1" t="s">
        <v>602</v>
      </c>
      <c r="C191" s="6">
        <v>30</v>
      </c>
      <c r="D191" s="32" t="s">
        <v>457</v>
      </c>
      <c r="P191" s="4" t="e">
        <f>AVERAGE(E191:N191)</f>
        <v>#DIV/0!</v>
      </c>
      <c r="Q191" s="19">
        <v>39521</v>
      </c>
      <c r="R191" s="20" t="s">
        <v>68</v>
      </c>
      <c r="S191" s="1" t="s">
        <v>517</v>
      </c>
      <c r="T191" s="5" t="str">
        <f>IF(S191=10,P191,IF(S191=5,2*P191,IF(S191="NA",S191,IF(count(E191:O191)=0,NA))))</f>
        <v>NA</v>
      </c>
    </row>
    <row r="192" spans="1:20" ht="12">
      <c r="A192" s="9" t="s">
        <v>1429</v>
      </c>
      <c r="B192" s="9" t="s">
        <v>1430</v>
      </c>
      <c r="C192" s="9"/>
      <c r="D192" s="9"/>
      <c r="E192" s="9">
        <v>5</v>
      </c>
      <c r="F192" s="9">
        <v>6</v>
      </c>
      <c r="G192" s="9">
        <v>5</v>
      </c>
      <c r="H192" s="9">
        <v>5</v>
      </c>
      <c r="I192" s="9">
        <v>7</v>
      </c>
      <c r="J192" s="9">
        <v>7</v>
      </c>
      <c r="K192" s="9">
        <v>6</v>
      </c>
      <c r="L192" s="9">
        <v>6</v>
      </c>
      <c r="P192" s="5">
        <f>AVERAGE(E192:N192)</f>
        <v>5.875</v>
      </c>
      <c r="Q192" s="19">
        <v>43784</v>
      </c>
      <c r="R192" s="1" t="s">
        <v>64</v>
      </c>
      <c r="S192" s="1">
        <v>10</v>
      </c>
      <c r="T192" s="5">
        <f>IF(S192=10,P192,IF(S192=5,2*P192,IF(S192="NA",S192,IF(count(E192:O192)=0,NA))))</f>
        <v>5.875</v>
      </c>
    </row>
    <row r="193" spans="1:20" ht="12">
      <c r="A193" s="9" t="s">
        <v>1429</v>
      </c>
      <c r="B193" s="9" t="s">
        <v>1431</v>
      </c>
      <c r="C193" s="9"/>
      <c r="D193" s="9"/>
      <c r="E193" s="9">
        <v>7</v>
      </c>
      <c r="F193" s="9">
        <v>7</v>
      </c>
      <c r="G193" s="9">
        <v>7</v>
      </c>
      <c r="H193" s="9">
        <v>7</v>
      </c>
      <c r="I193" s="9">
        <v>7</v>
      </c>
      <c r="J193" s="9">
        <v>8</v>
      </c>
      <c r="K193" s="9">
        <v>8</v>
      </c>
      <c r="L193" s="9">
        <v>7</v>
      </c>
      <c r="P193" s="5">
        <f>AVERAGE(E193:N193)</f>
        <v>7.25</v>
      </c>
      <c r="Q193" s="19">
        <v>43784</v>
      </c>
      <c r="R193" s="1" t="s">
        <v>64</v>
      </c>
      <c r="S193" s="1">
        <v>10</v>
      </c>
      <c r="T193" s="5">
        <f>IF(S193=10,P193,IF(S193=5,2*P193,IF(S193="NA",S193,IF(count(E193:O193)=0,NA))))</f>
        <v>7.25</v>
      </c>
    </row>
    <row r="194" spans="1:20" ht="12">
      <c r="A194" s="9" t="s">
        <v>1429</v>
      </c>
      <c r="B194" s="9" t="s">
        <v>1451</v>
      </c>
      <c r="C194" s="9"/>
      <c r="D194" s="9"/>
      <c r="E194" s="9">
        <v>8</v>
      </c>
      <c r="F194" s="9">
        <v>7</v>
      </c>
      <c r="G194" s="9">
        <v>7</v>
      </c>
      <c r="H194" s="9">
        <v>6</v>
      </c>
      <c r="I194" s="9">
        <v>7</v>
      </c>
      <c r="J194" s="9">
        <v>7</v>
      </c>
      <c r="K194" s="9">
        <v>6</v>
      </c>
      <c r="L194" s="9">
        <v>6</v>
      </c>
      <c r="P194" s="5">
        <f>AVERAGE(E194:N194)</f>
        <v>6.75</v>
      </c>
      <c r="Q194" s="19">
        <v>43784</v>
      </c>
      <c r="R194" s="1" t="s">
        <v>64</v>
      </c>
      <c r="S194" s="1">
        <v>10</v>
      </c>
      <c r="T194" s="5">
        <f>IF(S194=10,P194,IF(S194=5,2*P194,IF(S194="NA",S194,IF(count(E194:O194)=0,NA))))</f>
        <v>6.75</v>
      </c>
    </row>
    <row r="195" spans="1:20" ht="12">
      <c r="A195" s="9" t="s">
        <v>1429</v>
      </c>
      <c r="B195" s="9" t="s">
        <v>1452</v>
      </c>
      <c r="C195" s="9"/>
      <c r="D195" s="9"/>
      <c r="E195" s="9">
        <v>8</v>
      </c>
      <c r="F195" s="9">
        <v>7</v>
      </c>
      <c r="G195" s="9">
        <v>8</v>
      </c>
      <c r="H195" s="9">
        <v>6</v>
      </c>
      <c r="I195" s="9">
        <v>7</v>
      </c>
      <c r="J195" s="9">
        <v>7</v>
      </c>
      <c r="K195" s="9">
        <v>7</v>
      </c>
      <c r="L195" s="9">
        <v>6</v>
      </c>
      <c r="P195" s="5">
        <f>AVERAGE(E195:N195)</f>
        <v>7</v>
      </c>
      <c r="Q195" s="19">
        <v>43784</v>
      </c>
      <c r="R195" s="1" t="s">
        <v>64</v>
      </c>
      <c r="S195" s="1">
        <v>10</v>
      </c>
      <c r="T195" s="5">
        <f>IF(S195=10,P195,IF(S195=5,2*P195,IF(S195="NA",S195,IF(count(E195:O195)=0,NA))))</f>
        <v>7</v>
      </c>
    </row>
    <row r="196" spans="1:20" ht="12">
      <c r="A196" s="9" t="s">
        <v>1429</v>
      </c>
      <c r="B196" s="9" t="s">
        <v>1459</v>
      </c>
      <c r="C196" s="9"/>
      <c r="D196" s="9"/>
      <c r="E196" s="9">
        <v>3</v>
      </c>
      <c r="F196" s="9">
        <v>7</v>
      </c>
      <c r="G196" s="9">
        <v>5</v>
      </c>
      <c r="H196" s="9">
        <v>3</v>
      </c>
      <c r="I196" s="9">
        <v>3</v>
      </c>
      <c r="J196" s="9">
        <v>4</v>
      </c>
      <c r="K196" s="9">
        <v>4</v>
      </c>
      <c r="L196" s="9">
        <v>3</v>
      </c>
      <c r="P196" s="5">
        <f>AVERAGE(E196:N196)</f>
        <v>4</v>
      </c>
      <c r="Q196" s="19">
        <v>43784</v>
      </c>
      <c r="R196" s="1" t="s">
        <v>64</v>
      </c>
      <c r="S196" s="1">
        <v>10</v>
      </c>
      <c r="T196" s="5">
        <f>IF(S196=10,P196,IF(S196=5,2*P196,IF(S196="NA",S196,IF(count(E196:O196)=0,NA))))</f>
        <v>4</v>
      </c>
    </row>
    <row r="197" spans="1:20" ht="12">
      <c r="A197" s="9" t="s">
        <v>1429</v>
      </c>
      <c r="B197" s="9" t="s">
        <v>1432</v>
      </c>
      <c r="C197" s="9"/>
      <c r="D197" s="9"/>
      <c r="E197" s="9">
        <v>8</v>
      </c>
      <c r="F197" s="9">
        <v>6</v>
      </c>
      <c r="G197" s="9">
        <v>6</v>
      </c>
      <c r="H197" s="9">
        <v>6</v>
      </c>
      <c r="I197" s="9">
        <v>8</v>
      </c>
      <c r="J197" s="9">
        <v>8</v>
      </c>
      <c r="K197" s="9">
        <v>7</v>
      </c>
      <c r="L197" s="9">
        <v>6</v>
      </c>
      <c r="P197" s="5">
        <f>AVERAGE(E197:N197)</f>
        <v>6.875</v>
      </c>
      <c r="Q197" s="19">
        <v>43784</v>
      </c>
      <c r="R197" s="1" t="s">
        <v>64</v>
      </c>
      <c r="S197" s="1">
        <v>10</v>
      </c>
      <c r="T197" s="5">
        <f>IF(S197=10,P197,IF(S197=5,2*P197,IF(S197="NA",S197,IF(count(E197:O197)=0,NA))))</f>
        <v>6.875</v>
      </c>
    </row>
    <row r="198" spans="1:20" ht="12">
      <c r="A198" s="35" t="s">
        <v>1483</v>
      </c>
      <c r="B198" s="35" t="s">
        <v>1298</v>
      </c>
      <c r="C198" s="35"/>
      <c r="D198" s="50"/>
      <c r="E198" s="4">
        <v>8</v>
      </c>
      <c r="F198" s="4">
        <v>8</v>
      </c>
      <c r="G198" s="4">
        <v>8</v>
      </c>
      <c r="H198" s="4">
        <v>8</v>
      </c>
      <c r="I198" s="4">
        <v>8</v>
      </c>
      <c r="J198" s="15">
        <v>9</v>
      </c>
      <c r="L198" s="4">
        <v>8</v>
      </c>
      <c r="P198" s="5">
        <f>AVERAGE(E198:N198)</f>
        <v>8.142857142857142</v>
      </c>
      <c r="Q198" s="19">
        <v>43399</v>
      </c>
      <c r="R198" s="1" t="s">
        <v>68</v>
      </c>
      <c r="S198" s="1">
        <v>10</v>
      </c>
      <c r="T198" s="5">
        <f>IF(S198=10,P198,IF(S198=5,2*P198,IF(S198="NA",S198,IF(count(E198:O198)=0,NA))))</f>
        <v>8.142857142857142</v>
      </c>
    </row>
    <row r="199" spans="1:20" ht="12">
      <c r="A199" s="35" t="s">
        <v>1483</v>
      </c>
      <c r="B199" s="35" t="s">
        <v>1299</v>
      </c>
      <c r="C199" s="35"/>
      <c r="D199" s="50"/>
      <c r="E199" s="4">
        <v>8</v>
      </c>
      <c r="F199" s="4">
        <v>8</v>
      </c>
      <c r="G199" s="4">
        <v>7</v>
      </c>
      <c r="H199" s="4">
        <v>8</v>
      </c>
      <c r="I199" s="4">
        <v>8</v>
      </c>
      <c r="J199" s="15">
        <v>8</v>
      </c>
      <c r="L199" s="4">
        <v>9</v>
      </c>
      <c r="P199" s="5">
        <f>AVERAGE(E199:N199)</f>
        <v>8</v>
      </c>
      <c r="Q199" s="19">
        <v>43399</v>
      </c>
      <c r="R199" s="1" t="s">
        <v>68</v>
      </c>
      <c r="S199" s="1">
        <v>10</v>
      </c>
      <c r="T199" s="5">
        <f>IF(S199=10,P199,IF(S199=5,2*P199,IF(S199="NA",S199,IF(count(E199:O199)=0,NA))))</f>
        <v>8</v>
      </c>
    </row>
    <row r="200" spans="1:20" ht="12">
      <c r="A200" s="10" t="s">
        <v>1483</v>
      </c>
      <c r="B200" s="1" t="s">
        <v>1591</v>
      </c>
      <c r="C200" s="55"/>
      <c r="D200" s="55"/>
      <c r="E200" s="4">
        <v>9</v>
      </c>
      <c r="F200" s="4">
        <v>5</v>
      </c>
      <c r="G200" s="4">
        <v>8</v>
      </c>
      <c r="H200" s="4">
        <v>9</v>
      </c>
      <c r="I200" s="4">
        <v>8</v>
      </c>
      <c r="J200" s="4">
        <v>8</v>
      </c>
      <c r="L200" s="4">
        <v>9</v>
      </c>
      <c r="P200" s="5">
        <f>AVERAGE(E200:N200)</f>
        <v>8</v>
      </c>
      <c r="Q200" s="19">
        <v>42420</v>
      </c>
      <c r="R200" s="1" t="s">
        <v>68</v>
      </c>
      <c r="S200" s="1">
        <v>10</v>
      </c>
      <c r="T200" s="5">
        <f>IF(S200=10,P200,IF(S200=5,2*P200,IF(S200="NA",S200,IF(count(E200:O200)=0,NA))))</f>
        <v>8</v>
      </c>
    </row>
    <row r="201" spans="1:20" ht="12">
      <c r="A201" s="35" t="s">
        <v>1483</v>
      </c>
      <c r="B201" s="35" t="s">
        <v>1300</v>
      </c>
      <c r="C201" s="35"/>
      <c r="D201" s="50"/>
      <c r="E201" s="4">
        <v>5</v>
      </c>
      <c r="F201" s="4">
        <v>8</v>
      </c>
      <c r="G201" s="4">
        <v>6</v>
      </c>
      <c r="H201" s="4">
        <v>7</v>
      </c>
      <c r="I201" s="4">
        <v>9</v>
      </c>
      <c r="J201" s="15">
        <v>9</v>
      </c>
      <c r="L201" s="4">
        <v>7</v>
      </c>
      <c r="P201" s="5">
        <f>AVERAGE(E201:N201)</f>
        <v>7.285714285714286</v>
      </c>
      <c r="Q201" s="19">
        <v>43399</v>
      </c>
      <c r="R201" s="1" t="s">
        <v>68</v>
      </c>
      <c r="S201" s="1">
        <v>10</v>
      </c>
      <c r="T201" s="5">
        <f>IF(S201=10,P201,IF(S201=5,2*P201,IF(S201="NA",S201,IF(count(E201:O201)=0,NA))))</f>
        <v>7.285714285714286</v>
      </c>
    </row>
    <row r="202" spans="1:20" ht="12">
      <c r="A202" s="39" t="s">
        <v>1092</v>
      </c>
      <c r="B202" s="39" t="s">
        <v>1093</v>
      </c>
      <c r="C202" s="1"/>
      <c r="D202" s="39"/>
      <c r="E202" s="9">
        <v>8</v>
      </c>
      <c r="F202" s="9">
        <v>7</v>
      </c>
      <c r="G202" s="9">
        <v>6</v>
      </c>
      <c r="H202" s="9">
        <v>8</v>
      </c>
      <c r="I202" s="9">
        <v>6</v>
      </c>
      <c r="J202" s="9">
        <v>7</v>
      </c>
      <c r="K202" s="9">
        <v>8</v>
      </c>
      <c r="L202" s="9"/>
      <c r="P202" s="5">
        <f>AVERAGE(E202:N202)</f>
        <v>7.142857142857143</v>
      </c>
      <c r="Q202" s="19">
        <v>42847</v>
      </c>
      <c r="R202" s="9" t="s">
        <v>1022</v>
      </c>
      <c r="S202" s="1">
        <v>10</v>
      </c>
      <c r="T202" s="5">
        <f>IF(S202=10,P202,IF(S202=5,2*P202,IF(S202="NA",S202,IF(count(E202:O202)=0,NA))))</f>
        <v>7.142857142857143</v>
      </c>
    </row>
    <row r="203" spans="1:20" ht="12">
      <c r="A203" s="1" t="s">
        <v>1379</v>
      </c>
      <c r="B203" s="1" t="s">
        <v>1378</v>
      </c>
      <c r="C203" s="1"/>
      <c r="D203" s="1"/>
      <c r="E203" s="1">
        <v>4</v>
      </c>
      <c r="F203" s="1">
        <v>5</v>
      </c>
      <c r="G203" s="1">
        <v>5</v>
      </c>
      <c r="H203" s="1">
        <v>4</v>
      </c>
      <c r="I203" s="1">
        <v>7</v>
      </c>
      <c r="J203" s="1">
        <v>4</v>
      </c>
      <c r="K203" s="1">
        <v>5</v>
      </c>
      <c r="L203" s="1">
        <v>5</v>
      </c>
      <c r="P203" s="5">
        <f>AVERAGE(E203:N203)</f>
        <v>4.875</v>
      </c>
      <c r="Q203" s="19">
        <v>43539</v>
      </c>
      <c r="R203" s="1" t="s">
        <v>632</v>
      </c>
      <c r="S203" s="1">
        <v>10</v>
      </c>
      <c r="T203" s="5">
        <f>IF(S203=10,P203,IF(S203=5,2*P203,IF(S203="NA",S203,IF(count(E203:O203)=0,NA))))</f>
        <v>4.875</v>
      </c>
    </row>
    <row r="204" spans="1:20" ht="12">
      <c r="A204" s="39" t="s">
        <v>1074</v>
      </c>
      <c r="B204" s="39" t="s">
        <v>1075</v>
      </c>
      <c r="C204" s="1"/>
      <c r="D204" s="39"/>
      <c r="E204" s="42">
        <v>4</v>
      </c>
      <c r="F204" s="42">
        <v>6</v>
      </c>
      <c r="G204" s="42">
        <v>7</v>
      </c>
      <c r="H204" s="42">
        <v>8</v>
      </c>
      <c r="I204" s="42">
        <v>9</v>
      </c>
      <c r="J204" s="42">
        <v>8</v>
      </c>
      <c r="K204" s="42">
        <v>5</v>
      </c>
      <c r="L204" s="42"/>
      <c r="P204" s="5">
        <f>AVERAGE(E204:N204)</f>
        <v>6.714285714285714</v>
      </c>
      <c r="Q204" s="19">
        <v>42847</v>
      </c>
      <c r="R204" s="9" t="s">
        <v>1022</v>
      </c>
      <c r="S204" s="1">
        <v>10</v>
      </c>
      <c r="T204" s="5">
        <f>IF(S204=10,P204,IF(S204=5,2*P204,IF(S204="NA",S204,IF(count(E204:O204)=0,NA))))</f>
        <v>6.714285714285714</v>
      </c>
    </row>
    <row r="205" spans="1:20" ht="12">
      <c r="A205" s="20" t="s">
        <v>158</v>
      </c>
      <c r="B205" s="20" t="s">
        <v>196</v>
      </c>
      <c r="C205" s="2">
        <v>9</v>
      </c>
      <c r="D205" s="27" t="s">
        <v>239</v>
      </c>
      <c r="E205" s="1">
        <v>5</v>
      </c>
      <c r="F205" s="1">
        <v>6</v>
      </c>
      <c r="G205" s="1">
        <v>4</v>
      </c>
      <c r="H205" s="1">
        <v>2</v>
      </c>
      <c r="I205" s="1">
        <v>3</v>
      </c>
      <c r="J205" s="1">
        <v>4</v>
      </c>
      <c r="M205" s="1">
        <v>6</v>
      </c>
      <c r="N205" s="1">
        <v>6</v>
      </c>
      <c r="P205" s="5">
        <f>AVERAGE(E205:N205)</f>
        <v>4.5</v>
      </c>
      <c r="Q205" s="19">
        <v>41222</v>
      </c>
      <c r="R205" s="1" t="s">
        <v>65</v>
      </c>
      <c r="S205" s="1">
        <v>10</v>
      </c>
      <c r="T205" s="5">
        <f>IF(S205=10,P205,IF(S205=5,2*P205,IF(S205="NA",S205,IF(count(E205:O205)=0,NA))))</f>
        <v>4.5</v>
      </c>
    </row>
    <row r="206" spans="1:20" ht="12">
      <c r="A206" s="1" t="s">
        <v>158</v>
      </c>
      <c r="B206" s="1" t="s">
        <v>1112</v>
      </c>
      <c r="C206" s="6">
        <v>70</v>
      </c>
      <c r="D206" s="1" t="s">
        <v>21</v>
      </c>
      <c r="F206" s="1">
        <v>8</v>
      </c>
      <c r="G206" s="1">
        <v>4</v>
      </c>
      <c r="H206" s="1">
        <v>3</v>
      </c>
      <c r="I206" s="1">
        <v>8</v>
      </c>
      <c r="J206" s="1">
        <v>4</v>
      </c>
      <c r="K206" s="1">
        <v>3</v>
      </c>
      <c r="L206" s="1">
        <v>3</v>
      </c>
      <c r="P206" s="5">
        <f>AVERAGE(E206:N206)</f>
        <v>4.714285714285714</v>
      </c>
      <c r="Q206" s="19">
        <v>43015</v>
      </c>
      <c r="R206" s="1" t="s">
        <v>65</v>
      </c>
      <c r="S206" s="1">
        <v>10</v>
      </c>
      <c r="T206" s="5">
        <f>IF(S206=10,P206,IF(S206=5,2*P206,IF(S206="NA",S206,IF(count(E206:O206)=0,NA))))</f>
        <v>4.714285714285714</v>
      </c>
    </row>
    <row r="207" spans="1:20" ht="12">
      <c r="A207" s="1" t="s">
        <v>158</v>
      </c>
      <c r="B207" s="1" t="s">
        <v>1114</v>
      </c>
      <c r="C207" s="6">
        <v>70</v>
      </c>
      <c r="D207" s="1" t="s">
        <v>21</v>
      </c>
      <c r="F207" s="1">
        <v>9</v>
      </c>
      <c r="G207" s="1">
        <v>7</v>
      </c>
      <c r="H207" s="1">
        <v>7</v>
      </c>
      <c r="I207" s="1">
        <v>10</v>
      </c>
      <c r="J207" s="1">
        <v>5</v>
      </c>
      <c r="K207" s="1">
        <v>7</v>
      </c>
      <c r="L207" s="1">
        <v>8</v>
      </c>
      <c r="P207" s="5">
        <f>AVERAGE(E207:N207)</f>
        <v>7.571428571428571</v>
      </c>
      <c r="Q207" s="19">
        <v>43015</v>
      </c>
      <c r="R207" s="1" t="s">
        <v>65</v>
      </c>
      <c r="S207" s="1">
        <v>10</v>
      </c>
      <c r="T207" s="5">
        <f>IF(S207=10,P207,IF(S207=5,2*P207,IF(S207="NA",S207,IF(count(E207:O207)=0,NA))))</f>
        <v>7.571428571428571</v>
      </c>
    </row>
    <row r="208" spans="1:20" ht="12">
      <c r="A208" s="1" t="s">
        <v>158</v>
      </c>
      <c r="B208" s="1" t="s">
        <v>1113</v>
      </c>
      <c r="C208" s="6">
        <v>70</v>
      </c>
      <c r="D208" s="1" t="s">
        <v>21</v>
      </c>
      <c r="F208" s="1">
        <v>8</v>
      </c>
      <c r="G208" s="1">
        <v>6</v>
      </c>
      <c r="H208" s="1">
        <v>5</v>
      </c>
      <c r="I208" s="1">
        <v>10</v>
      </c>
      <c r="J208" s="1">
        <v>5</v>
      </c>
      <c r="K208" s="1">
        <v>5</v>
      </c>
      <c r="L208" s="1">
        <v>6</v>
      </c>
      <c r="P208" s="5">
        <f>AVERAGE(E208:N208)</f>
        <v>6.428571428571429</v>
      </c>
      <c r="Q208" s="19">
        <v>43015</v>
      </c>
      <c r="R208" s="1" t="s">
        <v>65</v>
      </c>
      <c r="S208" s="1">
        <v>10</v>
      </c>
      <c r="T208" s="5">
        <f>IF(S208=10,P208,IF(S208=5,2*P208,IF(S208="NA",S208,IF(count(E208:O208)=0,NA))))</f>
        <v>6.428571428571429</v>
      </c>
    </row>
    <row r="209" spans="1:20" ht="12">
      <c r="A209" s="1" t="s">
        <v>158</v>
      </c>
      <c r="B209" s="9" t="s">
        <v>1266</v>
      </c>
      <c r="E209" s="1">
        <v>7</v>
      </c>
      <c r="G209" s="1">
        <v>7</v>
      </c>
      <c r="H209" s="1">
        <v>7</v>
      </c>
      <c r="I209" s="1">
        <v>8</v>
      </c>
      <c r="J209" s="1">
        <v>7</v>
      </c>
      <c r="K209" s="1">
        <v>7</v>
      </c>
      <c r="L209" s="1">
        <v>6</v>
      </c>
      <c r="P209" s="5">
        <f>AVERAGE(E209:N209)</f>
        <v>7</v>
      </c>
      <c r="Q209" s="19">
        <v>43210</v>
      </c>
      <c r="R209" s="1" t="s">
        <v>66</v>
      </c>
      <c r="S209" s="1">
        <v>10</v>
      </c>
      <c r="T209" s="5">
        <f>IF(S209=10,P209,IF(S209=5,2*P209,IF(S209="NA",S209,IF(count(E209:O209)=0,NA))))</f>
        <v>7</v>
      </c>
    </row>
    <row r="210" spans="1:20" ht="12">
      <c r="A210" s="20" t="s">
        <v>158</v>
      </c>
      <c r="B210" s="20" t="s">
        <v>197</v>
      </c>
      <c r="C210" s="2">
        <v>49</v>
      </c>
      <c r="D210" s="27" t="s">
        <v>21</v>
      </c>
      <c r="E210" s="1">
        <v>5</v>
      </c>
      <c r="F210" s="1">
        <v>6</v>
      </c>
      <c r="G210" s="1">
        <v>6</v>
      </c>
      <c r="H210" s="1">
        <v>2</v>
      </c>
      <c r="I210" s="1">
        <v>4</v>
      </c>
      <c r="J210" s="1">
        <v>6</v>
      </c>
      <c r="M210" s="1">
        <v>6</v>
      </c>
      <c r="N210" s="1">
        <v>6</v>
      </c>
      <c r="P210" s="5">
        <f>AVERAGE(E210:N210)</f>
        <v>5.125</v>
      </c>
      <c r="Q210" s="19">
        <v>41222</v>
      </c>
      <c r="R210" s="1" t="s">
        <v>65</v>
      </c>
      <c r="S210" s="1">
        <v>10</v>
      </c>
      <c r="T210" s="5">
        <f>IF(S210=10,P210,IF(S210=5,2*P210,IF(S210="NA",S210,IF(count(E210:O210)=0,NA))))</f>
        <v>5.125</v>
      </c>
    </row>
    <row r="211" spans="1:20" ht="12">
      <c r="A211" s="1" t="s">
        <v>158</v>
      </c>
      <c r="B211" s="9" t="s">
        <v>1264</v>
      </c>
      <c r="E211" s="1">
        <v>9</v>
      </c>
      <c r="G211" s="1">
        <v>9</v>
      </c>
      <c r="H211" s="1">
        <v>9</v>
      </c>
      <c r="I211" s="1">
        <v>8</v>
      </c>
      <c r="J211" s="1">
        <v>9</v>
      </c>
      <c r="K211" s="1">
        <v>9</v>
      </c>
      <c r="L211" s="1">
        <v>9</v>
      </c>
      <c r="P211" s="5">
        <f>AVERAGE(E211:N211)</f>
        <v>8.857142857142858</v>
      </c>
      <c r="Q211" s="19">
        <v>43210</v>
      </c>
      <c r="R211" s="1" t="s">
        <v>66</v>
      </c>
      <c r="S211" s="1">
        <v>10</v>
      </c>
      <c r="T211" s="5">
        <f>IF(S211=10,P211,IF(S211=5,2*P211,IF(S211="NA",S211,IF(count(E211:O211)=0,NA))))</f>
        <v>8.857142857142858</v>
      </c>
    </row>
    <row r="212" spans="1:20" ht="12">
      <c r="A212" s="39" t="s">
        <v>158</v>
      </c>
      <c r="B212" s="39" t="s">
        <v>1094</v>
      </c>
      <c r="C212" s="1"/>
      <c r="D212" s="39"/>
      <c r="E212" s="9">
        <v>10</v>
      </c>
      <c r="F212" s="9">
        <v>10</v>
      </c>
      <c r="G212" s="9">
        <v>10</v>
      </c>
      <c r="H212" s="9">
        <v>10</v>
      </c>
      <c r="I212" s="9">
        <v>10</v>
      </c>
      <c r="J212" s="9">
        <v>10</v>
      </c>
      <c r="K212" s="9">
        <v>10</v>
      </c>
      <c r="L212" s="9"/>
      <c r="P212" s="5">
        <f>AVERAGE(E212:N212)</f>
        <v>10</v>
      </c>
      <c r="Q212" s="19">
        <v>42847</v>
      </c>
      <c r="R212" s="9" t="s">
        <v>1022</v>
      </c>
      <c r="S212" s="1">
        <v>10</v>
      </c>
      <c r="T212" s="5">
        <f>IF(S212=10,P212,IF(S212=5,2*P212,IF(S212="NA",S212,IF(count(E212:O212)=0,NA))))</f>
        <v>10</v>
      </c>
    </row>
    <row r="213" spans="1:20" ht="12">
      <c r="A213" s="1" t="s">
        <v>158</v>
      </c>
      <c r="B213" s="1" t="s">
        <v>230</v>
      </c>
      <c r="C213" s="2">
        <v>139</v>
      </c>
      <c r="D213" s="27" t="s">
        <v>21</v>
      </c>
      <c r="E213" s="1">
        <v>9</v>
      </c>
      <c r="F213" s="1">
        <v>7</v>
      </c>
      <c r="G213" s="1">
        <v>9</v>
      </c>
      <c r="H213" s="1">
        <v>9</v>
      </c>
      <c r="I213" s="1">
        <v>10</v>
      </c>
      <c r="J213" s="1">
        <v>6</v>
      </c>
      <c r="M213" s="1">
        <v>9</v>
      </c>
      <c r="N213" s="1">
        <v>9</v>
      </c>
      <c r="P213" s="5">
        <f>AVERAGE(E213:N213)</f>
        <v>8.5</v>
      </c>
      <c r="Q213" s="19">
        <v>41222</v>
      </c>
      <c r="R213" s="1" t="s">
        <v>65</v>
      </c>
      <c r="S213" s="1">
        <v>10</v>
      </c>
      <c r="T213" s="5">
        <f>IF(S213=10,P213,IF(S213=5,2*P213,IF(S213="NA",S213,IF(count(E213:O213)=0,NA))))</f>
        <v>8.5</v>
      </c>
    </row>
    <row r="214" spans="1:20" ht="12">
      <c r="A214" s="9" t="s">
        <v>158</v>
      </c>
      <c r="B214" s="9" t="s">
        <v>1054</v>
      </c>
      <c r="C214" s="1"/>
      <c r="D214" s="9"/>
      <c r="E214" s="9">
        <v>9</v>
      </c>
      <c r="F214" s="9">
        <v>8</v>
      </c>
      <c r="G214" s="9">
        <v>9</v>
      </c>
      <c r="H214" s="9">
        <v>7</v>
      </c>
      <c r="I214" s="9">
        <v>8</v>
      </c>
      <c r="J214" s="9">
        <v>7</v>
      </c>
      <c r="K214" s="9">
        <v>7</v>
      </c>
      <c r="L214" s="9"/>
      <c r="O214" s="9"/>
      <c r="P214" s="5">
        <f>AVERAGE(E214:N214)</f>
        <v>7.857142857142857</v>
      </c>
      <c r="Q214" s="19">
        <v>42846</v>
      </c>
      <c r="R214" s="9" t="s">
        <v>1022</v>
      </c>
      <c r="S214" s="1">
        <v>10</v>
      </c>
      <c r="T214" s="5">
        <f>IF(S214=10,P214,IF(S214=5,2*P214,IF(S214="NA",S214,IF(count(E214:O214)=0,NA))))</f>
        <v>7.857142857142857</v>
      </c>
    </row>
    <row r="215" spans="1:20" ht="12">
      <c r="A215" s="1" t="s">
        <v>158</v>
      </c>
      <c r="B215" s="1" t="s">
        <v>656</v>
      </c>
      <c r="E215" s="1">
        <v>8</v>
      </c>
      <c r="F215" s="1">
        <v>9</v>
      </c>
      <c r="G215" s="1">
        <v>8</v>
      </c>
      <c r="H215" s="1">
        <v>8</v>
      </c>
      <c r="I215" s="1">
        <v>10</v>
      </c>
      <c r="J215" s="1">
        <v>8</v>
      </c>
      <c r="L215" s="1">
        <v>9</v>
      </c>
      <c r="P215" s="5">
        <f>AVERAGE(E215:N215)</f>
        <v>8.571428571428571</v>
      </c>
      <c r="Q215" s="19">
        <v>42307</v>
      </c>
      <c r="R215" s="1" t="s">
        <v>66</v>
      </c>
      <c r="S215" s="1">
        <v>10</v>
      </c>
      <c r="T215" s="5">
        <f>IF(S215=10,P215,IF(S215=5,2*P215,IF(S215="NA",S215,IF(count(E215:O215)=0,NA))))</f>
        <v>8.571428571428571</v>
      </c>
    </row>
    <row r="216" spans="1:20" ht="12">
      <c r="A216" s="20" t="s">
        <v>158</v>
      </c>
      <c r="B216" s="20" t="s">
        <v>160</v>
      </c>
      <c r="E216" s="1">
        <v>9</v>
      </c>
      <c r="F216" s="1">
        <v>9</v>
      </c>
      <c r="G216" s="1">
        <v>8</v>
      </c>
      <c r="H216" s="1">
        <v>8</v>
      </c>
      <c r="I216" s="1">
        <v>10</v>
      </c>
      <c r="J216" s="1">
        <v>9</v>
      </c>
      <c r="M216" s="1">
        <v>9</v>
      </c>
      <c r="P216" s="5">
        <f>AVERAGE(E216:N216)</f>
        <v>8.857142857142858</v>
      </c>
      <c r="Q216" s="19">
        <v>41348</v>
      </c>
      <c r="R216" s="1" t="s">
        <v>66</v>
      </c>
      <c r="S216" s="1">
        <v>10</v>
      </c>
      <c r="T216" s="5">
        <f>IF(S216=10,P216,IF(S216=5,2*P216,IF(S216="NA",S216,IF(count(E216:O216)=0,NA))))</f>
        <v>8.857142857142858</v>
      </c>
    </row>
    <row r="217" spans="1:20" ht="12">
      <c r="A217" s="10" t="s">
        <v>158</v>
      </c>
      <c r="B217" s="27" t="s">
        <v>1595</v>
      </c>
      <c r="C217" s="55"/>
      <c r="D217" s="55"/>
      <c r="E217" s="4"/>
      <c r="F217" s="4"/>
      <c r="G217" s="4"/>
      <c r="H217" s="4">
        <v>8</v>
      </c>
      <c r="I217" s="4"/>
      <c r="J217" s="4">
        <v>9</v>
      </c>
      <c r="L217" s="4"/>
      <c r="P217" s="5">
        <f>AVERAGE(E217:N217)</f>
        <v>8.5</v>
      </c>
      <c r="Q217" s="19">
        <v>42420</v>
      </c>
      <c r="R217" s="1" t="s">
        <v>68</v>
      </c>
      <c r="S217" s="1">
        <v>10</v>
      </c>
      <c r="T217" s="5">
        <f>IF(S217=10,P217,IF(S217=5,2*P217,IF(S217="NA",S217,IF(count(E217:O217)=0,NA))))</f>
        <v>8.5</v>
      </c>
    </row>
    <row r="218" spans="1:20" ht="12">
      <c r="A218" s="9" t="s">
        <v>158</v>
      </c>
      <c r="B218" s="9" t="s">
        <v>1052</v>
      </c>
      <c r="C218" s="1"/>
      <c r="D218" s="9"/>
      <c r="E218" s="9">
        <v>10</v>
      </c>
      <c r="F218" s="9">
        <v>9</v>
      </c>
      <c r="G218" s="9">
        <v>10</v>
      </c>
      <c r="H218" s="9">
        <v>9</v>
      </c>
      <c r="I218" s="9">
        <v>10</v>
      </c>
      <c r="J218" s="9">
        <v>10</v>
      </c>
      <c r="K218" s="9">
        <v>10</v>
      </c>
      <c r="L218" s="9"/>
      <c r="O218" s="9"/>
      <c r="P218" s="5">
        <f>AVERAGE(E218:N218)</f>
        <v>9.714285714285714</v>
      </c>
      <c r="Q218" s="19">
        <v>42846</v>
      </c>
      <c r="R218" s="9" t="s">
        <v>1022</v>
      </c>
      <c r="S218" s="1">
        <v>10</v>
      </c>
      <c r="T218" s="5">
        <f>IF(S218=10,P218,IF(S218=5,2*P218,IF(S218="NA",S218,IF(count(E218:O218)=0,NA))))</f>
        <v>9.714285714285714</v>
      </c>
    </row>
    <row r="219" spans="1:20" ht="12">
      <c r="A219" s="1" t="s">
        <v>158</v>
      </c>
      <c r="B219" s="1" t="s">
        <v>416</v>
      </c>
      <c r="C219" s="2">
        <v>30</v>
      </c>
      <c r="D219" s="27" t="s">
        <v>242</v>
      </c>
      <c r="E219" s="4">
        <v>7</v>
      </c>
      <c r="F219" s="4">
        <v>7</v>
      </c>
      <c r="G219" s="4">
        <v>6</v>
      </c>
      <c r="H219" s="4">
        <v>7</v>
      </c>
      <c r="I219" s="4">
        <v>6</v>
      </c>
      <c r="J219" s="4">
        <v>7</v>
      </c>
      <c r="K219" s="4"/>
      <c r="L219" s="4"/>
      <c r="P219" s="5">
        <f>AVERAGE(E219:N219)</f>
        <v>6.666666666666667</v>
      </c>
      <c r="Q219" s="19">
        <v>40578</v>
      </c>
      <c r="R219" s="1" t="s">
        <v>65</v>
      </c>
      <c r="S219" s="1">
        <v>10</v>
      </c>
      <c r="T219" s="5">
        <f>IF(S219=10,P219,IF(S219=5,2*P219,IF(S219="NA",S219,IF(count(E219:O219)=0,NA))))</f>
        <v>6.666666666666667</v>
      </c>
    </row>
    <row r="220" spans="1:20" ht="12">
      <c r="A220" s="20" t="s">
        <v>158</v>
      </c>
      <c r="B220" s="20" t="s">
        <v>209</v>
      </c>
      <c r="C220" s="2">
        <v>15</v>
      </c>
      <c r="D220" s="27" t="s">
        <v>243</v>
      </c>
      <c r="E220" s="1">
        <v>8</v>
      </c>
      <c r="F220" s="1">
        <v>8</v>
      </c>
      <c r="G220" s="1">
        <v>7</v>
      </c>
      <c r="H220" s="1">
        <v>7</v>
      </c>
      <c r="I220" s="1">
        <v>6</v>
      </c>
      <c r="J220" s="1">
        <v>6</v>
      </c>
      <c r="M220" s="1">
        <v>6</v>
      </c>
      <c r="N220" s="1">
        <v>7</v>
      </c>
      <c r="P220" s="5">
        <f>AVERAGE(E220:N220)</f>
        <v>6.875</v>
      </c>
      <c r="Q220" s="19">
        <v>41222</v>
      </c>
      <c r="R220" s="1" t="s">
        <v>65</v>
      </c>
      <c r="S220" s="1">
        <v>10</v>
      </c>
      <c r="T220" s="5">
        <f>IF(S220=10,P220,IF(S220=5,2*P220,IF(S220="NA",S220,IF(count(E220:O220)=0,NA))))</f>
        <v>6.875</v>
      </c>
    </row>
    <row r="221" spans="1:20" ht="12">
      <c r="A221" s="1" t="s">
        <v>158</v>
      </c>
      <c r="B221" s="1" t="s">
        <v>464</v>
      </c>
      <c r="C221" s="2">
        <v>35</v>
      </c>
      <c r="E221" s="4">
        <v>5</v>
      </c>
      <c r="F221" s="4">
        <v>3</v>
      </c>
      <c r="G221" s="4">
        <v>5</v>
      </c>
      <c r="H221" s="4"/>
      <c r="I221" s="4">
        <v>4</v>
      </c>
      <c r="J221" s="4">
        <v>4</v>
      </c>
      <c r="K221" s="4"/>
      <c r="L221" s="4"/>
      <c r="M221" s="4"/>
      <c r="N221" s="4"/>
      <c r="O221" s="4">
        <v>5</v>
      </c>
      <c r="P221" s="4">
        <f>AVERAGE(E221:N221)</f>
        <v>4.2</v>
      </c>
      <c r="Q221" s="19">
        <v>40256</v>
      </c>
      <c r="R221" s="1" t="s">
        <v>65</v>
      </c>
      <c r="S221" s="1">
        <v>5</v>
      </c>
      <c r="T221" s="5">
        <f>IF(S221=10,P221,IF(S221=5,2*P221,IF(S221="NA",S221,IF(count(E221:O221)=0,NA))))</f>
        <v>8.4</v>
      </c>
    </row>
    <row r="222" spans="1:20" ht="12">
      <c r="A222" s="1" t="s">
        <v>158</v>
      </c>
      <c r="B222" s="1" t="s">
        <v>655</v>
      </c>
      <c r="E222" s="1">
        <v>10</v>
      </c>
      <c r="F222" s="1">
        <v>9</v>
      </c>
      <c r="G222" s="1">
        <v>9</v>
      </c>
      <c r="H222" s="1">
        <v>8</v>
      </c>
      <c r="I222" s="1">
        <v>10</v>
      </c>
      <c r="J222" s="1">
        <v>9</v>
      </c>
      <c r="L222" s="1">
        <v>8</v>
      </c>
      <c r="P222" s="5">
        <f>AVERAGE(E222:N222)</f>
        <v>9</v>
      </c>
      <c r="Q222" s="19">
        <v>42307</v>
      </c>
      <c r="R222" s="1" t="s">
        <v>66</v>
      </c>
      <c r="S222" s="1">
        <v>10</v>
      </c>
      <c r="T222" s="5">
        <f>IF(S222=10,P222,IF(S222=5,2*P222,IF(S222="NA",S222,IF(count(E222:O222)=0,NA))))</f>
        <v>9</v>
      </c>
    </row>
    <row r="223" spans="1:20" ht="12">
      <c r="A223" s="9" t="s">
        <v>158</v>
      </c>
      <c r="B223" s="9" t="s">
        <v>815</v>
      </c>
      <c r="E223" s="9">
        <v>9</v>
      </c>
      <c r="F223" s="9">
        <v>9</v>
      </c>
      <c r="G223" s="9">
        <v>8</v>
      </c>
      <c r="H223" s="9">
        <v>8</v>
      </c>
      <c r="I223" s="9">
        <v>8</v>
      </c>
      <c r="J223" s="9">
        <v>9</v>
      </c>
      <c r="K223" s="9">
        <v>8</v>
      </c>
      <c r="P223" s="5">
        <f>AVERAGE(E223:N223)</f>
        <v>8.428571428571429</v>
      </c>
      <c r="Q223" s="19">
        <v>42657</v>
      </c>
      <c r="R223" s="1" t="s">
        <v>64</v>
      </c>
      <c r="S223" s="1">
        <v>10</v>
      </c>
      <c r="T223" s="5">
        <f>IF(S223=10,P223,IF(S223=5,2*P223,IF(S223="NA",S223,IF(count(E223:O223)=0,NA))))</f>
        <v>8.428571428571429</v>
      </c>
    </row>
    <row r="224" spans="1:20" ht="12">
      <c r="A224" s="1" t="s">
        <v>158</v>
      </c>
      <c r="B224" s="1" t="s">
        <v>658</v>
      </c>
      <c r="E224" s="1">
        <v>8</v>
      </c>
      <c r="F224" s="1">
        <v>8</v>
      </c>
      <c r="G224" s="1">
        <v>7</v>
      </c>
      <c r="H224" s="1">
        <v>7</v>
      </c>
      <c r="I224" s="1">
        <v>9</v>
      </c>
      <c r="J224" s="1">
        <v>6</v>
      </c>
      <c r="L224" s="1">
        <v>7</v>
      </c>
      <c r="P224" s="5">
        <f>AVERAGE(E224:N224)</f>
        <v>7.428571428571429</v>
      </c>
      <c r="Q224" s="19">
        <v>42307</v>
      </c>
      <c r="R224" s="1" t="s">
        <v>66</v>
      </c>
      <c r="S224" s="1">
        <v>10</v>
      </c>
      <c r="T224" s="5">
        <f>IF(S224=10,P224,IF(S224=5,2*P224,IF(S224="NA",S224,IF(count(E224:O224)=0,NA))))</f>
        <v>7.428571428571429</v>
      </c>
    </row>
    <row r="225" spans="1:20" ht="12">
      <c r="A225" s="10" t="s">
        <v>158</v>
      </c>
      <c r="B225" s="10" t="s">
        <v>788</v>
      </c>
      <c r="D225" s="26" t="s">
        <v>242</v>
      </c>
      <c r="E225" s="1">
        <v>10</v>
      </c>
      <c r="F225" s="1">
        <v>9</v>
      </c>
      <c r="G225" s="1">
        <v>8</v>
      </c>
      <c r="H225" s="1">
        <v>9</v>
      </c>
      <c r="I225" s="1">
        <v>10</v>
      </c>
      <c r="J225" s="1">
        <v>9</v>
      </c>
      <c r="P225" s="5">
        <f>AVERAGE(E225:N225)</f>
        <v>9.166666666666666</v>
      </c>
      <c r="Q225" s="19">
        <v>41915</v>
      </c>
      <c r="R225" s="1" t="s">
        <v>798</v>
      </c>
      <c r="S225" s="1">
        <v>10</v>
      </c>
      <c r="T225" s="5">
        <f>IF(S225=10,P225,IF(S225=5,2*P225,IF(S225="NA",S225,IF(count(E225:O225)=0,NA))))</f>
        <v>9.166666666666666</v>
      </c>
    </row>
    <row r="226" spans="1:20" ht="12">
      <c r="A226" s="1" t="s">
        <v>158</v>
      </c>
      <c r="B226" s="9" t="s">
        <v>1265</v>
      </c>
      <c r="E226" s="1">
        <v>8</v>
      </c>
      <c r="G226" s="1">
        <v>8</v>
      </c>
      <c r="H226" s="1">
        <v>8</v>
      </c>
      <c r="I226" s="1">
        <v>9</v>
      </c>
      <c r="J226" s="1">
        <v>8</v>
      </c>
      <c r="K226" s="1">
        <v>8</v>
      </c>
      <c r="L226" s="1">
        <v>9</v>
      </c>
      <c r="P226" s="5">
        <f>AVERAGE(E226:N226)</f>
        <v>8.285714285714286</v>
      </c>
      <c r="Q226" s="19">
        <v>43210</v>
      </c>
      <c r="R226" s="1" t="s">
        <v>66</v>
      </c>
      <c r="S226" s="1">
        <v>10</v>
      </c>
      <c r="T226" s="5">
        <f>IF(S226=10,P226,IF(S226=5,2*P226,IF(S226="NA",S226,IF(count(E226:O226)=0,NA))))</f>
        <v>8.285714285714286</v>
      </c>
    </row>
    <row r="227" spans="1:20" ht="12">
      <c r="A227" s="39" t="s">
        <v>158</v>
      </c>
      <c r="B227" s="39" t="s">
        <v>1097</v>
      </c>
      <c r="C227" s="1"/>
      <c r="D227" s="39"/>
      <c r="E227" s="9">
        <v>10</v>
      </c>
      <c r="F227" s="9">
        <v>9</v>
      </c>
      <c r="G227" s="9">
        <v>10</v>
      </c>
      <c r="H227" s="9">
        <v>9</v>
      </c>
      <c r="I227" s="9">
        <v>8</v>
      </c>
      <c r="J227" s="9">
        <v>10</v>
      </c>
      <c r="K227" s="9">
        <v>10</v>
      </c>
      <c r="L227" s="9"/>
      <c r="P227" s="5">
        <f>AVERAGE(E227:N227)</f>
        <v>9.428571428571429</v>
      </c>
      <c r="Q227" s="19">
        <v>42847</v>
      </c>
      <c r="R227" s="9" t="s">
        <v>1022</v>
      </c>
      <c r="S227" s="1">
        <v>10</v>
      </c>
      <c r="T227" s="5">
        <f>IF(S227=10,P227,IF(S227=5,2*P227,IF(S227="NA",S227,IF(count(E227:O227)=0,NA))))</f>
        <v>9.428571428571429</v>
      </c>
    </row>
    <row r="228" spans="1:20" ht="12">
      <c r="A228" s="20" t="s">
        <v>622</v>
      </c>
      <c r="B228" s="18" t="s">
        <v>309</v>
      </c>
      <c r="E228" s="4">
        <v>7</v>
      </c>
      <c r="F228" s="4">
        <v>7</v>
      </c>
      <c r="G228" s="4">
        <v>6</v>
      </c>
      <c r="I228" s="4">
        <v>7</v>
      </c>
      <c r="J228" s="4">
        <v>8</v>
      </c>
      <c r="K228" s="4"/>
      <c r="L228" s="4"/>
      <c r="P228" s="5">
        <f>AVERAGE(E228:N228)</f>
        <v>7</v>
      </c>
      <c r="Q228" s="19">
        <v>40865</v>
      </c>
      <c r="R228" s="1" t="s">
        <v>64</v>
      </c>
      <c r="S228" s="1">
        <v>10</v>
      </c>
      <c r="T228" s="5">
        <f>IF(S228=10,P228,IF(S228=5,2*P228,IF(S228="NA",S228,IF(count(E228:O228)=0,NA))))</f>
        <v>7</v>
      </c>
    </row>
    <row r="229" spans="1:20" ht="12">
      <c r="A229" s="1" t="s">
        <v>158</v>
      </c>
      <c r="B229" s="1" t="s">
        <v>393</v>
      </c>
      <c r="C229" s="2">
        <v>20</v>
      </c>
      <c r="E229" s="4"/>
      <c r="F229" s="4"/>
      <c r="G229" s="4">
        <v>3</v>
      </c>
      <c r="H229" s="4"/>
      <c r="I229" s="4">
        <v>3</v>
      </c>
      <c r="J229" s="4"/>
      <c r="K229" s="4"/>
      <c r="L229" s="4"/>
      <c r="M229" s="4"/>
      <c r="N229" s="4"/>
      <c r="O229" s="4"/>
      <c r="P229" s="4">
        <f>AVERAGE(E229:N229)</f>
        <v>3</v>
      </c>
      <c r="Q229" s="19">
        <v>40256</v>
      </c>
      <c r="R229" s="1" t="s">
        <v>65</v>
      </c>
      <c r="S229" s="1">
        <v>5</v>
      </c>
      <c r="T229" s="5">
        <f>IF(S229=10,P229,IF(S229=5,2*P229,IF(S229="NA",S229,IF(count(E229:O229)=0,NA))))</f>
        <v>6</v>
      </c>
    </row>
    <row r="230" spans="1:20" ht="12">
      <c r="A230" s="1" t="s">
        <v>158</v>
      </c>
      <c r="B230" s="1" t="s">
        <v>393</v>
      </c>
      <c r="C230" s="2">
        <v>13</v>
      </c>
      <c r="D230" s="27" t="s">
        <v>239</v>
      </c>
      <c r="E230" s="4">
        <v>4</v>
      </c>
      <c r="F230" s="4">
        <v>4</v>
      </c>
      <c r="G230" s="4">
        <v>5</v>
      </c>
      <c r="H230" s="4">
        <v>5</v>
      </c>
      <c r="I230" s="4">
        <v>6</v>
      </c>
      <c r="J230" s="4">
        <v>3</v>
      </c>
      <c r="K230" s="4"/>
      <c r="L230" s="4"/>
      <c r="P230" s="5">
        <f>AVERAGE(E230:N230)</f>
        <v>4.5</v>
      </c>
      <c r="Q230" s="19">
        <v>40578</v>
      </c>
      <c r="R230" s="1" t="s">
        <v>65</v>
      </c>
      <c r="S230" s="1">
        <v>10</v>
      </c>
      <c r="T230" s="5">
        <f>IF(S230=10,P230,IF(S230=5,2*P230,IF(S230="NA",S230,IF(count(E230:O230)=0,NA))))</f>
        <v>4.5</v>
      </c>
    </row>
    <row r="231" spans="1:20" ht="12">
      <c r="A231" s="39" t="s">
        <v>158</v>
      </c>
      <c r="B231" s="39" t="s">
        <v>1096</v>
      </c>
      <c r="C231" s="1"/>
      <c r="D231" s="39"/>
      <c r="E231" s="9">
        <v>8</v>
      </c>
      <c r="F231" s="9">
        <v>8</v>
      </c>
      <c r="G231" s="9">
        <v>7</v>
      </c>
      <c r="H231" s="9">
        <v>7</v>
      </c>
      <c r="I231" s="9">
        <v>7</v>
      </c>
      <c r="J231" s="9">
        <v>7</v>
      </c>
      <c r="K231" s="9">
        <v>8</v>
      </c>
      <c r="L231" s="9"/>
      <c r="P231" s="5">
        <f>AVERAGE(E231:N231)</f>
        <v>7.428571428571429</v>
      </c>
      <c r="Q231" s="19">
        <v>42847</v>
      </c>
      <c r="R231" s="9" t="s">
        <v>1022</v>
      </c>
      <c r="S231" s="1">
        <v>10</v>
      </c>
      <c r="T231" s="5">
        <f>IF(S231=10,P231,IF(S231=5,2*P231,IF(S231="NA",S231,IF(count(E231:O231)=0,NA))))</f>
        <v>7.428571428571429</v>
      </c>
    </row>
    <row r="232" spans="1:20" ht="12">
      <c r="A232" s="39" t="s">
        <v>158</v>
      </c>
      <c r="B232" s="39" t="s">
        <v>1100</v>
      </c>
      <c r="C232" s="1"/>
      <c r="D232" s="39"/>
      <c r="E232" s="9">
        <v>8</v>
      </c>
      <c r="F232" s="9">
        <v>8</v>
      </c>
      <c r="G232" s="9">
        <v>9</v>
      </c>
      <c r="H232" s="9">
        <v>8</v>
      </c>
      <c r="I232" s="9">
        <v>8</v>
      </c>
      <c r="J232" s="9"/>
      <c r="K232" s="9">
        <v>8</v>
      </c>
      <c r="L232" s="9"/>
      <c r="P232" s="5">
        <f>AVERAGE(E232:N232)</f>
        <v>8.166666666666666</v>
      </c>
      <c r="Q232" s="19">
        <v>42847</v>
      </c>
      <c r="R232" s="9" t="s">
        <v>1022</v>
      </c>
      <c r="S232" s="1">
        <v>10</v>
      </c>
      <c r="T232" s="5">
        <f>IF(S232=10,P232,IF(S232=5,2*P232,IF(S232="NA",S232,IF(count(E232:O232)=0,NA))))</f>
        <v>8.166666666666666</v>
      </c>
    </row>
    <row r="233" spans="1:20" ht="12">
      <c r="A233" s="20" t="s">
        <v>158</v>
      </c>
      <c r="B233" s="20" t="s">
        <v>159</v>
      </c>
      <c r="E233" s="1">
        <v>10</v>
      </c>
      <c r="F233" s="1">
        <v>8</v>
      </c>
      <c r="G233" s="1">
        <v>7</v>
      </c>
      <c r="H233" s="1">
        <v>8</v>
      </c>
      <c r="I233" s="1">
        <v>9</v>
      </c>
      <c r="J233" s="1">
        <v>9</v>
      </c>
      <c r="M233" s="1">
        <v>8</v>
      </c>
      <c r="P233" s="5">
        <f>AVERAGE(E233:N233)</f>
        <v>8.428571428571429</v>
      </c>
      <c r="Q233" s="19">
        <v>41348</v>
      </c>
      <c r="R233" s="1" t="s">
        <v>66</v>
      </c>
      <c r="S233" s="1">
        <v>10</v>
      </c>
      <c r="T233" s="5">
        <f>IF(S233=10,P233,IF(S233=5,2*P233,IF(S233="NA",S233,IF(count(E233:O233)=0,NA))))</f>
        <v>8.428571428571429</v>
      </c>
    </row>
    <row r="234" spans="1:20" ht="12">
      <c r="A234" s="20" t="s">
        <v>158</v>
      </c>
      <c r="B234" s="1" t="s">
        <v>426</v>
      </c>
      <c r="E234" s="4">
        <v>4</v>
      </c>
      <c r="F234" s="4">
        <v>1</v>
      </c>
      <c r="G234" s="4">
        <v>3</v>
      </c>
      <c r="H234" s="4">
        <v>3</v>
      </c>
      <c r="I234" s="4">
        <v>4</v>
      </c>
      <c r="J234" s="4">
        <v>4</v>
      </c>
      <c r="K234" s="4"/>
      <c r="L234" s="4"/>
      <c r="P234" s="5">
        <f>AVERAGE(E234:N234)</f>
        <v>3.1666666666666665</v>
      </c>
      <c r="Q234" s="19">
        <v>40515</v>
      </c>
      <c r="R234" s="1" t="s">
        <v>63</v>
      </c>
      <c r="S234" s="1">
        <v>10</v>
      </c>
      <c r="T234" s="5">
        <f>IF(S234=10,P234,IF(S234=5,2*P234,IF(S234="NA",S234,IF(count(E234:O234)=0,NA))))</f>
        <v>3.1666666666666665</v>
      </c>
    </row>
    <row r="235" spans="1:20" ht="12">
      <c r="A235" s="1" t="s">
        <v>158</v>
      </c>
      <c r="B235" s="1" t="s">
        <v>461</v>
      </c>
      <c r="C235" s="2">
        <v>435</v>
      </c>
      <c r="E235" s="4">
        <v>5</v>
      </c>
      <c r="F235" s="4">
        <v>4</v>
      </c>
      <c r="G235" s="4">
        <v>5</v>
      </c>
      <c r="H235" s="4"/>
      <c r="I235" s="4">
        <v>5</v>
      </c>
      <c r="J235" s="4">
        <v>4</v>
      </c>
      <c r="K235" s="4"/>
      <c r="L235" s="4"/>
      <c r="M235" s="4"/>
      <c r="N235" s="4"/>
      <c r="O235" s="4">
        <v>5</v>
      </c>
      <c r="P235" s="4">
        <f>AVERAGE(E235:N235)</f>
        <v>4.6</v>
      </c>
      <c r="Q235" s="19">
        <v>40256</v>
      </c>
      <c r="R235" s="1" t="s">
        <v>65</v>
      </c>
      <c r="S235" s="1">
        <v>5</v>
      </c>
      <c r="T235" s="5">
        <f>IF(S235=10,P235,IF(S235=5,2*P235,IF(S235="NA",S235,IF(count(E235:O235)=0,NA))))</f>
        <v>9.2</v>
      </c>
    </row>
    <row r="236" spans="1:20" ht="12">
      <c r="A236" s="20" t="s">
        <v>622</v>
      </c>
      <c r="B236" s="1" t="s">
        <v>431</v>
      </c>
      <c r="E236" s="4">
        <v>8</v>
      </c>
      <c r="F236" s="4">
        <v>9</v>
      </c>
      <c r="G236" s="4">
        <v>8</v>
      </c>
      <c r="H236" s="4">
        <v>4</v>
      </c>
      <c r="I236" s="4">
        <v>10</v>
      </c>
      <c r="J236" s="4">
        <v>4</v>
      </c>
      <c r="K236" s="4"/>
      <c r="L236" s="4"/>
      <c r="P236" s="5">
        <f>AVERAGE(E236:N236)</f>
        <v>7.166666666666667</v>
      </c>
      <c r="Q236" s="19">
        <v>40515</v>
      </c>
      <c r="R236" s="1" t="s">
        <v>63</v>
      </c>
      <c r="S236" s="1">
        <v>10</v>
      </c>
      <c r="T236" s="5">
        <f>IF(S236=10,P236,IF(S236=5,2*P236,IF(S236="NA",S236,IF(count(E236:O236)=0,NA))))</f>
        <v>7.166666666666667</v>
      </c>
    </row>
    <row r="237" spans="1:20" ht="12">
      <c r="A237" s="1" t="s">
        <v>158</v>
      </c>
      <c r="B237" s="1" t="s">
        <v>462</v>
      </c>
      <c r="C237" s="2">
        <v>59</v>
      </c>
      <c r="E237" s="4">
        <v>5</v>
      </c>
      <c r="F237" s="4">
        <v>4</v>
      </c>
      <c r="G237" s="4">
        <v>5</v>
      </c>
      <c r="H237" s="4"/>
      <c r="I237" s="4">
        <v>4</v>
      </c>
      <c r="J237" s="4">
        <v>3</v>
      </c>
      <c r="K237" s="4"/>
      <c r="L237" s="4"/>
      <c r="M237" s="4"/>
      <c r="N237" s="4"/>
      <c r="O237" s="4">
        <v>5</v>
      </c>
      <c r="P237" s="4">
        <f>AVERAGE(E237:N237)</f>
        <v>4.2</v>
      </c>
      <c r="Q237" s="19">
        <v>40256</v>
      </c>
      <c r="R237" s="1" t="s">
        <v>65</v>
      </c>
      <c r="S237" s="1">
        <v>5</v>
      </c>
      <c r="T237" s="5">
        <f>IF(S237=10,P237,IF(S237=5,2*P237,IF(S237="NA",S237,IF(count(E237:O237)=0,NA))))</f>
        <v>8.4</v>
      </c>
    </row>
    <row r="238" spans="1:20" ht="12">
      <c r="A238" s="1" t="s">
        <v>158</v>
      </c>
      <c r="B238" s="1" t="s">
        <v>463</v>
      </c>
      <c r="C238" s="2">
        <v>79</v>
      </c>
      <c r="E238" s="4">
        <v>4</v>
      </c>
      <c r="F238" s="4">
        <v>3</v>
      </c>
      <c r="G238" s="4">
        <v>5</v>
      </c>
      <c r="H238" s="4"/>
      <c r="I238" s="4">
        <v>5</v>
      </c>
      <c r="J238" s="4">
        <v>4</v>
      </c>
      <c r="K238" s="4"/>
      <c r="L238" s="4"/>
      <c r="M238" s="4"/>
      <c r="N238" s="4"/>
      <c r="O238" s="4">
        <v>5</v>
      </c>
      <c r="P238" s="4">
        <f>AVERAGE(E238:N238)</f>
        <v>4.2</v>
      </c>
      <c r="Q238" s="19">
        <v>40256</v>
      </c>
      <c r="R238" s="1" t="s">
        <v>65</v>
      </c>
      <c r="S238" s="1">
        <v>5</v>
      </c>
      <c r="T238" s="5">
        <f>IF(S238=10,P238,IF(S238=5,2*P238,IF(S238="NA",S238,IF(count(E238:O238)=0,NA))))</f>
        <v>8.4</v>
      </c>
    </row>
    <row r="239" spans="1:20" ht="12">
      <c r="A239" s="39" t="s">
        <v>158</v>
      </c>
      <c r="B239" s="39" t="s">
        <v>463</v>
      </c>
      <c r="C239" s="1"/>
      <c r="D239" s="39"/>
      <c r="E239" s="9">
        <v>10</v>
      </c>
      <c r="F239" s="9">
        <v>10</v>
      </c>
      <c r="G239" s="9">
        <v>10</v>
      </c>
      <c r="H239" s="9">
        <v>10</v>
      </c>
      <c r="I239" s="9">
        <v>10</v>
      </c>
      <c r="J239" s="9">
        <v>10</v>
      </c>
      <c r="K239" s="9">
        <v>10</v>
      </c>
      <c r="L239" s="9"/>
      <c r="P239" s="5">
        <f>AVERAGE(E239:N239)</f>
        <v>10</v>
      </c>
      <c r="Q239" s="19">
        <v>42847</v>
      </c>
      <c r="R239" s="9" t="s">
        <v>1022</v>
      </c>
      <c r="S239" s="1">
        <v>10</v>
      </c>
      <c r="T239" s="5">
        <f>IF(S239=10,P239,IF(S239=5,2*P239,IF(S239="NA",S239,IF(count(E239:O239)=0,NA))))</f>
        <v>10</v>
      </c>
    </row>
    <row r="240" spans="1:20" ht="12">
      <c r="A240" s="9" t="s">
        <v>158</v>
      </c>
      <c r="B240" s="9" t="s">
        <v>1053</v>
      </c>
      <c r="C240" s="1"/>
      <c r="D240" s="9"/>
      <c r="E240" s="9">
        <v>8</v>
      </c>
      <c r="F240" s="9">
        <v>8</v>
      </c>
      <c r="G240" s="9">
        <v>8</v>
      </c>
      <c r="H240" s="9">
        <v>7</v>
      </c>
      <c r="I240" s="9">
        <v>9</v>
      </c>
      <c r="J240" s="9">
        <v>8</v>
      </c>
      <c r="K240" s="9">
        <v>9</v>
      </c>
      <c r="L240" s="9"/>
      <c r="O240" s="9"/>
      <c r="P240" s="5">
        <f>AVERAGE(E240:N240)</f>
        <v>8.142857142857142</v>
      </c>
      <c r="Q240" s="19">
        <v>42846</v>
      </c>
      <c r="R240" s="9" t="s">
        <v>1022</v>
      </c>
      <c r="S240" s="1">
        <v>10</v>
      </c>
      <c r="T240" s="5">
        <f>IF(S240=10,P240,IF(S240=5,2*P240,IF(S240="NA",S240,IF(count(E240:O240)=0,NA))))</f>
        <v>8.142857142857142</v>
      </c>
    </row>
    <row r="241" spans="1:20" ht="12">
      <c r="A241" s="35" t="s">
        <v>1270</v>
      </c>
      <c r="B241" s="20" t="s">
        <v>232</v>
      </c>
      <c r="C241" s="2">
        <v>98</v>
      </c>
      <c r="D241" s="27" t="s">
        <v>21</v>
      </c>
      <c r="E241" s="1">
        <v>9</v>
      </c>
      <c r="F241" s="1">
        <v>8</v>
      </c>
      <c r="G241" s="1">
        <v>9</v>
      </c>
      <c r="H241" s="1">
        <v>8</v>
      </c>
      <c r="I241" s="1">
        <v>10</v>
      </c>
      <c r="J241" s="1">
        <v>8</v>
      </c>
      <c r="M241" s="1">
        <v>9</v>
      </c>
      <c r="N241" s="1">
        <v>9</v>
      </c>
      <c r="P241" s="5">
        <f>AVERAGE(E241:N241)</f>
        <v>8.75</v>
      </c>
      <c r="Q241" s="19">
        <v>41222</v>
      </c>
      <c r="R241" s="1" t="s">
        <v>65</v>
      </c>
      <c r="S241" s="1">
        <v>10</v>
      </c>
      <c r="T241" s="5">
        <f>IF(S241=10,P241,IF(S241=5,2*P241,IF(S241="NA",S241,IF(count(E241:O241)=0,NA))))</f>
        <v>8.75</v>
      </c>
    </row>
    <row r="242" spans="1:20" ht="12">
      <c r="A242" s="1" t="s">
        <v>1271</v>
      </c>
      <c r="B242" s="1" t="s">
        <v>657</v>
      </c>
      <c r="E242" s="1">
        <v>9</v>
      </c>
      <c r="F242" s="1">
        <v>9</v>
      </c>
      <c r="G242" s="1">
        <v>9</v>
      </c>
      <c r="H242" s="1">
        <v>9</v>
      </c>
      <c r="I242" s="1">
        <v>10</v>
      </c>
      <c r="J242" s="1">
        <v>9</v>
      </c>
      <c r="L242" s="1">
        <v>10</v>
      </c>
      <c r="P242" s="5">
        <f>AVERAGE(E242:N242)</f>
        <v>9.285714285714286</v>
      </c>
      <c r="Q242" s="19">
        <v>42307</v>
      </c>
      <c r="R242" s="1" t="s">
        <v>66</v>
      </c>
      <c r="S242" s="1">
        <v>10</v>
      </c>
      <c r="T242" s="5">
        <f>IF(S242=10,P242,IF(S242=5,2*P242,IF(S242="NA",S242,IF(count(E242:O242)=0,NA))))</f>
        <v>9.285714285714286</v>
      </c>
    </row>
    <row r="243" spans="1:20" ht="12">
      <c r="A243" s="9" t="s">
        <v>1272</v>
      </c>
      <c r="B243" s="9" t="s">
        <v>921</v>
      </c>
      <c r="C243" s="9"/>
      <c r="D243" s="9"/>
      <c r="E243" s="9">
        <v>8</v>
      </c>
      <c r="F243" s="9">
        <v>8</v>
      </c>
      <c r="G243" s="9">
        <v>8</v>
      </c>
      <c r="H243" s="9">
        <v>8</v>
      </c>
      <c r="I243" s="9">
        <v>9</v>
      </c>
      <c r="J243" s="9">
        <v>8</v>
      </c>
      <c r="K243" s="9"/>
      <c r="L243" s="9">
        <v>8</v>
      </c>
      <c r="M243" s="9"/>
      <c r="P243" s="5">
        <f>AVERAGE(E243:N243)</f>
        <v>8.142857142857142</v>
      </c>
      <c r="Q243" s="19">
        <v>42804</v>
      </c>
      <c r="R243" s="1" t="s">
        <v>67</v>
      </c>
      <c r="S243" s="1">
        <v>10</v>
      </c>
      <c r="T243" s="5">
        <f>IF(S243=10,P243,IF(S243=5,2*P243,IF(S243="NA",S243,IF(count(E243:O243)=0,NA))))</f>
        <v>8.142857142857142</v>
      </c>
    </row>
    <row r="244" spans="1:20" ht="12">
      <c r="A244" s="1" t="s">
        <v>1690</v>
      </c>
      <c r="B244" s="1" t="s">
        <v>1691</v>
      </c>
      <c r="C244" s="80">
        <v>0.07</v>
      </c>
      <c r="D244" s="80"/>
      <c r="E244" s="1">
        <v>10</v>
      </c>
      <c r="F244" s="1">
        <v>9</v>
      </c>
      <c r="G244" s="1">
        <v>9</v>
      </c>
      <c r="I244" s="1">
        <v>10</v>
      </c>
      <c r="J244" s="1">
        <v>10</v>
      </c>
      <c r="P244" s="5">
        <f>AVERAGE(E244:J244)</f>
        <v>9.6</v>
      </c>
      <c r="Q244" s="19">
        <v>44315</v>
      </c>
      <c r="R244" s="1" t="s">
        <v>67</v>
      </c>
      <c r="S244" s="1">
        <v>10</v>
      </c>
      <c r="T244" s="5">
        <f>IF(S244=10,P244,IF(S244=5,2*P244,IF(S244="NA",S244,IF(count(E244:O244)=0,NA))))</f>
        <v>9.6</v>
      </c>
    </row>
    <row r="245" spans="1:20" ht="12">
      <c r="A245" s="1" t="s">
        <v>1690</v>
      </c>
      <c r="B245" s="1" t="s">
        <v>1692</v>
      </c>
      <c r="C245" s="80">
        <v>0.063</v>
      </c>
      <c r="D245" s="80"/>
      <c r="E245" s="1">
        <v>9</v>
      </c>
      <c r="F245" s="1">
        <v>8</v>
      </c>
      <c r="G245" s="1">
        <v>8</v>
      </c>
      <c r="I245" s="1">
        <v>10</v>
      </c>
      <c r="J245" s="1">
        <v>10</v>
      </c>
      <c r="P245" s="5">
        <f>AVERAGE(E245:J245)</f>
        <v>9</v>
      </c>
      <c r="Q245" s="19">
        <v>44315</v>
      </c>
      <c r="R245" s="1" t="s">
        <v>67</v>
      </c>
      <c r="S245" s="1">
        <v>10</v>
      </c>
      <c r="T245" s="5">
        <f>IF(S245=10,P245,IF(S245=5,2*P245,IF(S245="NA",S245,IF(count(E245:O245)=0,NA))))</f>
        <v>9</v>
      </c>
    </row>
    <row r="246" spans="1:20" ht="12">
      <c r="A246" s="1" t="s">
        <v>1690</v>
      </c>
      <c r="B246" s="1" t="s">
        <v>1693</v>
      </c>
      <c r="C246" s="80">
        <v>0.06</v>
      </c>
      <c r="D246" s="80"/>
      <c r="E246" s="1">
        <v>10</v>
      </c>
      <c r="F246" s="1">
        <v>8</v>
      </c>
      <c r="G246" s="1">
        <v>6</v>
      </c>
      <c r="I246" s="1">
        <v>9</v>
      </c>
      <c r="J246" s="1">
        <v>9</v>
      </c>
      <c r="P246" s="5">
        <f>AVERAGE(E246:J246)</f>
        <v>8.4</v>
      </c>
      <c r="Q246" s="19">
        <v>44315</v>
      </c>
      <c r="R246" s="1" t="s">
        <v>67</v>
      </c>
      <c r="S246" s="1">
        <v>10</v>
      </c>
      <c r="T246" s="5">
        <f>IF(S246=10,P246,IF(S246=5,2*P246,IF(S246="NA",S246,IF(count(E246:O246)=0,NA))))</f>
        <v>8.4</v>
      </c>
    </row>
    <row r="247" spans="1:20" ht="12">
      <c r="A247" s="9" t="s">
        <v>1426</v>
      </c>
      <c r="B247" s="9" t="s">
        <v>37</v>
      </c>
      <c r="C247" s="9"/>
      <c r="D247" s="9"/>
      <c r="E247" s="9">
        <v>2</v>
      </c>
      <c r="F247" s="9">
        <v>4</v>
      </c>
      <c r="G247" s="9">
        <v>2</v>
      </c>
      <c r="H247" s="9">
        <v>3</v>
      </c>
      <c r="I247" s="9">
        <v>6</v>
      </c>
      <c r="J247" s="9">
        <v>4</v>
      </c>
      <c r="K247" s="9">
        <v>2</v>
      </c>
      <c r="L247" s="9">
        <v>2</v>
      </c>
      <c r="P247" s="5">
        <f>AVERAGE(E247:N247)</f>
        <v>3.125</v>
      </c>
      <c r="Q247" s="19">
        <v>43784</v>
      </c>
      <c r="R247" s="1" t="s">
        <v>64</v>
      </c>
      <c r="S247" s="1">
        <v>10</v>
      </c>
      <c r="T247" s="5">
        <f>IF(S247=10,P247,IF(S247=5,2*P247,IF(S247="NA",S247,IF(count(E247:O247)=0,NA))))</f>
        <v>3.125</v>
      </c>
    </row>
    <row r="248" spans="1:20" ht="12">
      <c r="A248" s="1" t="s">
        <v>1239</v>
      </c>
      <c r="B248" s="9" t="s">
        <v>1240</v>
      </c>
      <c r="E248" s="1">
        <v>4</v>
      </c>
      <c r="G248" s="1">
        <v>3</v>
      </c>
      <c r="H248" s="1">
        <v>3</v>
      </c>
      <c r="I248" s="1">
        <v>6</v>
      </c>
      <c r="J248" s="1">
        <v>1</v>
      </c>
      <c r="K248" s="1">
        <v>3</v>
      </c>
      <c r="L248" s="1">
        <v>1</v>
      </c>
      <c r="P248" s="5">
        <f>AVERAGE(E248:N248)</f>
        <v>3</v>
      </c>
      <c r="Q248" s="19">
        <v>43210</v>
      </c>
      <c r="R248" s="1" t="s">
        <v>66</v>
      </c>
      <c r="S248" s="1">
        <v>10</v>
      </c>
      <c r="T248" s="5">
        <f>IF(S248=10,P248,IF(S248=5,2*P248,IF(S248="NA",S248,IF(count(E248:O248)=0,NA))))</f>
        <v>3</v>
      </c>
    </row>
    <row r="249" spans="1:20" ht="12">
      <c r="A249" s="9" t="s">
        <v>806</v>
      </c>
      <c r="B249" s="9" t="s">
        <v>821</v>
      </c>
      <c r="E249" s="9">
        <v>8</v>
      </c>
      <c r="F249" s="9">
        <v>9</v>
      </c>
      <c r="G249" s="9">
        <v>8</v>
      </c>
      <c r="H249" s="9">
        <v>6</v>
      </c>
      <c r="I249" s="9">
        <v>9</v>
      </c>
      <c r="J249" s="9">
        <v>8</v>
      </c>
      <c r="K249" s="9">
        <v>8</v>
      </c>
      <c r="P249" s="5">
        <f>AVERAGE(E249:N249)</f>
        <v>8</v>
      </c>
      <c r="Q249" s="19">
        <v>42657</v>
      </c>
      <c r="R249" s="1" t="s">
        <v>64</v>
      </c>
      <c r="S249" s="1">
        <v>10</v>
      </c>
      <c r="T249" s="5">
        <f>IF(S249=10,P249,IF(S249=5,2*P249,IF(S249="NA",S249,IF(count(E249:O249)=0,NA))))</f>
        <v>8</v>
      </c>
    </row>
    <row r="250" spans="1:20" ht="12">
      <c r="A250" s="20" t="s">
        <v>106</v>
      </c>
      <c r="B250" s="20" t="s">
        <v>107</v>
      </c>
      <c r="C250" s="22">
        <v>40</v>
      </c>
      <c r="D250" s="31" t="s">
        <v>108</v>
      </c>
      <c r="E250" s="21">
        <v>4</v>
      </c>
      <c r="F250" s="21">
        <v>5</v>
      </c>
      <c r="G250" s="21">
        <v>3</v>
      </c>
      <c r="H250" s="21">
        <v>5</v>
      </c>
      <c r="I250" s="21">
        <v>5</v>
      </c>
      <c r="J250" s="21">
        <v>6</v>
      </c>
      <c r="K250" s="21"/>
      <c r="L250" s="21"/>
      <c r="M250" s="21">
        <v>5</v>
      </c>
      <c r="N250" s="21"/>
      <c r="P250" s="5">
        <f>AVERAGE(E250:N250)</f>
        <v>4.714285714285714</v>
      </c>
      <c r="Q250" s="19">
        <v>41530</v>
      </c>
      <c r="R250" s="1" t="s">
        <v>102</v>
      </c>
      <c r="S250" s="1">
        <v>10</v>
      </c>
      <c r="T250" s="5">
        <f>IF(S250=10,P250,IF(S250=5,2*P250,IF(S250="NA",S250,IF(count(E250:O250)=0,NA))))</f>
        <v>4.714285714285714</v>
      </c>
    </row>
    <row r="251" spans="1:20" ht="12">
      <c r="A251" s="1" t="s">
        <v>145</v>
      </c>
      <c r="B251" s="1" t="s">
        <v>146</v>
      </c>
      <c r="E251" s="1">
        <v>7</v>
      </c>
      <c r="F251" s="1">
        <v>7</v>
      </c>
      <c r="G251" s="1">
        <v>7</v>
      </c>
      <c r="H251" s="1">
        <v>7</v>
      </c>
      <c r="I251" s="1">
        <v>7</v>
      </c>
      <c r="J251" s="1">
        <v>7</v>
      </c>
      <c r="M251" s="1">
        <v>7</v>
      </c>
      <c r="P251" s="5">
        <f>AVERAGE(E251:N251)</f>
        <v>7</v>
      </c>
      <c r="Q251" s="19">
        <v>41348</v>
      </c>
      <c r="R251" s="1" t="s">
        <v>66</v>
      </c>
      <c r="S251" s="1">
        <v>10</v>
      </c>
      <c r="T251" s="5">
        <f>IF(S251=10,P251,IF(S251=5,2*P251,IF(S251="NA",S251,IF(count(E251:O251)=0,NA))))</f>
        <v>7</v>
      </c>
    </row>
    <row r="252" spans="1:20" ht="12">
      <c r="A252" s="39" t="s">
        <v>1068</v>
      </c>
      <c r="B252" s="39" t="s">
        <v>770</v>
      </c>
      <c r="C252" s="1"/>
      <c r="D252" s="39"/>
      <c r="E252" s="42">
        <v>8</v>
      </c>
      <c r="F252" s="42">
        <v>9</v>
      </c>
      <c r="G252" s="42">
        <v>8</v>
      </c>
      <c r="H252" s="42">
        <v>9</v>
      </c>
      <c r="I252" s="42">
        <v>9</v>
      </c>
      <c r="J252" s="42">
        <v>8</v>
      </c>
      <c r="K252" s="42">
        <v>8</v>
      </c>
      <c r="L252" s="42"/>
      <c r="P252" s="5">
        <f>AVERAGE(E252:N252)</f>
        <v>8.428571428571429</v>
      </c>
      <c r="Q252" s="19">
        <v>42847</v>
      </c>
      <c r="R252" s="9" t="s">
        <v>1022</v>
      </c>
      <c r="S252" s="1">
        <v>10</v>
      </c>
      <c r="T252" s="5">
        <f>IF(S252=10,P252,IF(S252=5,2*P252,IF(S252="NA",S252,IF(count(E252:O252)=0,NA))))</f>
        <v>8.428571428571429</v>
      </c>
    </row>
    <row r="253" spans="1:20" ht="12">
      <c r="A253" s="39" t="s">
        <v>1068</v>
      </c>
      <c r="B253" s="39" t="s">
        <v>1079</v>
      </c>
      <c r="C253" s="1"/>
      <c r="D253" s="39"/>
      <c r="E253" s="42">
        <v>6</v>
      </c>
      <c r="F253" s="42">
        <v>6</v>
      </c>
      <c r="G253" s="42">
        <v>6</v>
      </c>
      <c r="H253" s="42">
        <v>7</v>
      </c>
      <c r="I253" s="42">
        <v>8</v>
      </c>
      <c r="J253" s="42">
        <v>7</v>
      </c>
      <c r="K253" s="42">
        <v>7</v>
      </c>
      <c r="L253" s="42"/>
      <c r="P253" s="5">
        <f>AVERAGE(E253:N253)</f>
        <v>6.714285714285714</v>
      </c>
      <c r="Q253" s="19">
        <v>42847</v>
      </c>
      <c r="R253" s="9" t="s">
        <v>1022</v>
      </c>
      <c r="S253" s="1">
        <v>10</v>
      </c>
      <c r="T253" s="5">
        <f>IF(S253=10,P253,IF(S253=5,2*P253,IF(S253="NA",S253,IF(count(E253:O253)=0,NA))))</f>
        <v>6.714285714285714</v>
      </c>
    </row>
    <row r="254" spans="1:20" ht="12">
      <c r="A254" s="39" t="s">
        <v>1068</v>
      </c>
      <c r="B254" s="39" t="s">
        <v>1072</v>
      </c>
      <c r="C254" s="1"/>
      <c r="D254" s="39"/>
      <c r="E254" s="42">
        <v>8</v>
      </c>
      <c r="F254" s="42">
        <v>8</v>
      </c>
      <c r="G254" s="42">
        <v>7</v>
      </c>
      <c r="H254" s="42">
        <v>8</v>
      </c>
      <c r="I254" s="42">
        <v>8</v>
      </c>
      <c r="J254" s="42">
        <v>9</v>
      </c>
      <c r="K254" s="42">
        <v>8</v>
      </c>
      <c r="L254" s="42"/>
      <c r="P254" s="5">
        <f>AVERAGE(E254:N254)</f>
        <v>8</v>
      </c>
      <c r="Q254" s="19">
        <v>42847</v>
      </c>
      <c r="R254" s="9" t="s">
        <v>1022</v>
      </c>
      <c r="S254" s="1">
        <v>10</v>
      </c>
      <c r="T254" s="5">
        <f>IF(S254=10,P254,IF(S254=5,2*P254,IF(S254="NA",S254,IF(count(E254:O254)=0,NA))))</f>
        <v>8</v>
      </c>
    </row>
    <row r="255" spans="1:20" ht="12">
      <c r="A255" s="39" t="s">
        <v>1068</v>
      </c>
      <c r="B255" s="39" t="s">
        <v>1076</v>
      </c>
      <c r="C255" s="1"/>
      <c r="D255" s="39"/>
      <c r="E255" s="42">
        <v>8</v>
      </c>
      <c r="F255" s="42">
        <v>8</v>
      </c>
      <c r="G255" s="42">
        <v>7</v>
      </c>
      <c r="H255" s="42">
        <v>8</v>
      </c>
      <c r="I255" s="42">
        <v>8</v>
      </c>
      <c r="J255" s="42">
        <v>9</v>
      </c>
      <c r="K255" s="42">
        <v>8</v>
      </c>
      <c r="L255" s="42"/>
      <c r="P255" s="5">
        <f>AVERAGE(E255:N255)</f>
        <v>8</v>
      </c>
      <c r="Q255" s="19">
        <v>42847</v>
      </c>
      <c r="R255" s="9" t="s">
        <v>1022</v>
      </c>
      <c r="S255" s="1">
        <v>10</v>
      </c>
      <c r="T255" s="5">
        <f>IF(S255=10,P255,IF(S255=5,2*P255,IF(S255="NA",S255,IF(count(E255:O255)=0,NA))))</f>
        <v>8</v>
      </c>
    </row>
    <row r="256" spans="1:20" ht="12">
      <c r="A256" s="39" t="s">
        <v>1068</v>
      </c>
      <c r="B256" s="39" t="s">
        <v>812</v>
      </c>
      <c r="C256" s="1"/>
      <c r="D256" s="39"/>
      <c r="E256" s="42">
        <v>8</v>
      </c>
      <c r="F256" s="42">
        <v>7</v>
      </c>
      <c r="G256" s="42">
        <v>7</v>
      </c>
      <c r="H256" s="42">
        <v>7</v>
      </c>
      <c r="I256" s="42">
        <v>6</v>
      </c>
      <c r="J256" s="42">
        <v>7</v>
      </c>
      <c r="K256" s="42">
        <v>8</v>
      </c>
      <c r="L256" s="42"/>
      <c r="P256" s="5">
        <f>AVERAGE(E256:N256)</f>
        <v>7.142857142857143</v>
      </c>
      <c r="Q256" s="19">
        <v>42847</v>
      </c>
      <c r="R256" s="9" t="s">
        <v>1022</v>
      </c>
      <c r="S256" s="1">
        <v>10</v>
      </c>
      <c r="T256" s="5">
        <f>IF(S256=10,P256,IF(S256=5,2*P256,IF(S256="NA",S256,IF(count(E256:O256)=0,NA))))</f>
        <v>7.142857142857143</v>
      </c>
    </row>
    <row r="257" spans="1:20" ht="12">
      <c r="A257" s="39" t="s">
        <v>1068</v>
      </c>
      <c r="B257" s="39" t="s">
        <v>1078</v>
      </c>
      <c r="C257" s="1"/>
      <c r="D257" s="39"/>
      <c r="E257" s="42">
        <v>8</v>
      </c>
      <c r="F257" s="42">
        <v>6</v>
      </c>
      <c r="G257" s="42">
        <v>8</v>
      </c>
      <c r="H257" s="42">
        <v>6</v>
      </c>
      <c r="I257" s="42">
        <v>6</v>
      </c>
      <c r="J257" s="42">
        <v>7</v>
      </c>
      <c r="K257" s="42">
        <v>7</v>
      </c>
      <c r="L257" s="42"/>
      <c r="P257" s="5">
        <f>AVERAGE(E257:N257)</f>
        <v>6.857142857142857</v>
      </c>
      <c r="Q257" s="19">
        <v>42847</v>
      </c>
      <c r="R257" s="9" t="s">
        <v>1022</v>
      </c>
      <c r="S257" s="1">
        <v>10</v>
      </c>
      <c r="T257" s="5">
        <f>IF(S257=10,P257,IF(S257=5,2*P257,IF(S257="NA",S257,IF(count(E257:O257)=0,NA))))</f>
        <v>6.857142857142857</v>
      </c>
    </row>
    <row r="258" spans="1:20" ht="12">
      <c r="A258" s="39" t="s">
        <v>1068</v>
      </c>
      <c r="B258" s="39" t="s">
        <v>735</v>
      </c>
      <c r="C258" s="1"/>
      <c r="D258" s="9"/>
      <c r="E258" s="42">
        <v>9</v>
      </c>
      <c r="F258" s="42">
        <v>9</v>
      </c>
      <c r="G258" s="42">
        <v>9</v>
      </c>
      <c r="H258" s="42">
        <v>8</v>
      </c>
      <c r="I258" s="42">
        <v>7</v>
      </c>
      <c r="J258" s="42">
        <v>9</v>
      </c>
      <c r="K258" s="42">
        <v>8</v>
      </c>
      <c r="L258" s="42"/>
      <c r="P258" s="5">
        <f>AVERAGE(E258:N258)</f>
        <v>8.428571428571429</v>
      </c>
      <c r="Q258" s="19">
        <v>42847</v>
      </c>
      <c r="R258" s="9" t="s">
        <v>1022</v>
      </c>
      <c r="S258" s="1">
        <v>10</v>
      </c>
      <c r="T258" s="5">
        <f>IF(S258=10,P258,IF(S258=5,2*P258,IF(S258="NA",S258,IF(count(E258:O258)=0,NA))))</f>
        <v>8.428571428571429</v>
      </c>
    </row>
    <row r="259" spans="1:20" ht="12">
      <c r="A259" s="39" t="s">
        <v>1068</v>
      </c>
      <c r="B259" s="39" t="s">
        <v>1077</v>
      </c>
      <c r="C259" s="1"/>
      <c r="D259" s="39"/>
      <c r="E259" s="42">
        <v>8</v>
      </c>
      <c r="F259" s="42">
        <v>7</v>
      </c>
      <c r="G259" s="42">
        <v>7</v>
      </c>
      <c r="H259" s="42">
        <v>7</v>
      </c>
      <c r="I259" s="42">
        <v>8</v>
      </c>
      <c r="J259" s="42">
        <v>7</v>
      </c>
      <c r="K259" s="42">
        <v>6</v>
      </c>
      <c r="L259" s="42"/>
      <c r="P259" s="5">
        <f>AVERAGE(E259:N259)</f>
        <v>7.142857142857143</v>
      </c>
      <c r="Q259" s="19">
        <v>42847</v>
      </c>
      <c r="R259" s="9" t="s">
        <v>1022</v>
      </c>
      <c r="S259" s="1">
        <v>10</v>
      </c>
      <c r="T259" s="5">
        <f>IF(S259=10,P259,IF(S259=5,2*P259,IF(S259="NA",S259,IF(count(E259:O259)=0,NA))))</f>
        <v>7.142857142857143</v>
      </c>
    </row>
    <row r="260" spans="1:20" ht="12">
      <c r="A260" s="39" t="s">
        <v>1068</v>
      </c>
      <c r="B260" s="39" t="s">
        <v>1083</v>
      </c>
      <c r="C260" s="1"/>
      <c r="D260" s="39"/>
      <c r="E260" s="42">
        <v>5</v>
      </c>
      <c r="F260" s="42">
        <v>5</v>
      </c>
      <c r="G260" s="42">
        <v>8</v>
      </c>
      <c r="H260" s="42">
        <v>6</v>
      </c>
      <c r="I260" s="42">
        <v>8</v>
      </c>
      <c r="J260" s="42">
        <v>7</v>
      </c>
      <c r="K260" s="42">
        <v>5</v>
      </c>
      <c r="L260" s="42"/>
      <c r="P260" s="5">
        <f>AVERAGE(E260:N260)</f>
        <v>6.285714285714286</v>
      </c>
      <c r="Q260" s="19">
        <v>42847</v>
      </c>
      <c r="R260" s="9" t="s">
        <v>1022</v>
      </c>
      <c r="S260" s="1">
        <v>10</v>
      </c>
      <c r="T260" s="5">
        <f>IF(S260=10,P260,IF(S260=5,2*P260,IF(S260="NA",S260,IF(count(E260:O260)=0,NA))))</f>
        <v>6.285714285714286</v>
      </c>
    </row>
    <row r="261" spans="1:20" ht="12">
      <c r="A261" s="1" t="s">
        <v>1611</v>
      </c>
      <c r="B261" s="1" t="s">
        <v>113</v>
      </c>
      <c r="C261" s="6">
        <v>22</v>
      </c>
      <c r="D261" s="27" t="s">
        <v>186</v>
      </c>
      <c r="P261" s="4" t="e">
        <f>AVERAGE(E261:N261)</f>
        <v>#DIV/0!</v>
      </c>
      <c r="Q261" s="19">
        <v>39724</v>
      </c>
      <c r="R261" s="1" t="s">
        <v>65</v>
      </c>
      <c r="S261" s="1" t="s">
        <v>517</v>
      </c>
      <c r="T261" s="5" t="str">
        <f>IF(S261=10,P261,IF(S261=5,2*P261,IF(S261="NA",S261,IF(count(E261:O261)=0,NA))))</f>
        <v>NA</v>
      </c>
    </row>
    <row r="262" spans="1:20" ht="12">
      <c r="A262" s="1" t="s">
        <v>1611</v>
      </c>
      <c r="B262" s="1" t="s">
        <v>113</v>
      </c>
      <c r="C262" s="6">
        <v>20</v>
      </c>
      <c r="D262" s="27" t="s">
        <v>604</v>
      </c>
      <c r="P262" s="4" t="e">
        <f>AVERAGE(E262:N262)</f>
        <v>#DIV/0!</v>
      </c>
      <c r="Q262" s="19">
        <v>39521</v>
      </c>
      <c r="R262" s="20" t="s">
        <v>68</v>
      </c>
      <c r="S262" s="1" t="s">
        <v>517</v>
      </c>
      <c r="T262" s="5" t="str">
        <f>IF(S262=10,P262,IF(S262=5,2*P262,IF(S262="NA",S262,IF(count(E262:O262)=0,NA))))</f>
        <v>NA</v>
      </c>
    </row>
    <row r="263" spans="1:20" ht="12">
      <c r="A263" s="1" t="s">
        <v>1611</v>
      </c>
      <c r="B263" s="1" t="s">
        <v>113</v>
      </c>
      <c r="C263" s="2">
        <v>12.5</v>
      </c>
      <c r="D263" s="27" t="s">
        <v>459</v>
      </c>
      <c r="P263" s="4" t="e">
        <f>AVERAGE(E263:N263)</f>
        <v>#DIV/0!</v>
      </c>
      <c r="Q263" s="19">
        <v>40200</v>
      </c>
      <c r="R263" s="1" t="s">
        <v>68</v>
      </c>
      <c r="S263" s="1" t="s">
        <v>517</v>
      </c>
      <c r="T263" s="5" t="str">
        <f>IF(S263=10,P263,IF(S263=5,2*P263,IF(S263="NA",S263,IF(count(E263:O263)=0,NA))))</f>
        <v>NA</v>
      </c>
    </row>
    <row r="264" spans="1:20" ht="12">
      <c r="A264" s="1" t="s">
        <v>1611</v>
      </c>
      <c r="B264" s="1" t="s">
        <v>224</v>
      </c>
      <c r="C264" s="2">
        <v>30</v>
      </c>
      <c r="D264" s="27" t="s">
        <v>186</v>
      </c>
      <c r="E264" s="1">
        <v>10</v>
      </c>
      <c r="F264" s="1">
        <v>5</v>
      </c>
      <c r="G264" s="1">
        <v>6</v>
      </c>
      <c r="H264" s="1">
        <v>6</v>
      </c>
      <c r="I264" s="1">
        <v>6</v>
      </c>
      <c r="J264" s="1">
        <v>10</v>
      </c>
      <c r="M264" s="1">
        <v>8</v>
      </c>
      <c r="N264" s="1">
        <v>10</v>
      </c>
      <c r="P264" s="5">
        <f>AVERAGE(E264:N264)</f>
        <v>7.625</v>
      </c>
      <c r="Q264" s="19">
        <v>41222</v>
      </c>
      <c r="R264" s="1" t="s">
        <v>65</v>
      </c>
      <c r="S264" s="1">
        <v>10</v>
      </c>
      <c r="T264" s="5">
        <f>IF(S264=10,P264,IF(S264=5,2*P264,IF(S264="NA",S264,IF(count(E264:O264)=0,NA))))</f>
        <v>7.625</v>
      </c>
    </row>
    <row r="265" spans="1:20" ht="12">
      <c r="A265" s="1" t="s">
        <v>1611</v>
      </c>
      <c r="B265" s="1" t="s">
        <v>549</v>
      </c>
      <c r="C265" s="6">
        <v>12.5</v>
      </c>
      <c r="P265" s="4" t="e">
        <f>AVERAGE(E265:N265)</f>
        <v>#DIV/0!</v>
      </c>
      <c r="Q265" s="19">
        <v>39892</v>
      </c>
      <c r="R265" s="1" t="s">
        <v>63</v>
      </c>
      <c r="S265" s="1" t="s">
        <v>517</v>
      </c>
      <c r="T265" s="5" t="str">
        <f>IF(S265=10,P265,IF(S265=5,2*P265,IF(S265="NA",S265,IF(count(E265:O265)=0,NA))))</f>
        <v>NA</v>
      </c>
    </row>
    <row r="266" spans="1:20" ht="12">
      <c r="A266" s="1" t="s">
        <v>1611</v>
      </c>
      <c r="B266" s="1" t="s">
        <v>491</v>
      </c>
      <c r="C266" s="2">
        <v>12</v>
      </c>
      <c r="D266" s="27" t="s">
        <v>16</v>
      </c>
      <c r="P266" s="4" t="e">
        <f>AVERAGE(E266:N266)</f>
        <v>#DIV/0!</v>
      </c>
      <c r="Q266" s="19">
        <v>40200</v>
      </c>
      <c r="R266" s="1" t="s">
        <v>68</v>
      </c>
      <c r="S266" s="1" t="s">
        <v>517</v>
      </c>
      <c r="T266" s="5" t="str">
        <f>IF(S266=10,P266,IF(S266=5,2*P266,IF(S266="NA",S266,IF(count(E266:O266)=0,NA))))</f>
        <v>NA</v>
      </c>
    </row>
    <row r="267" spans="1:20" ht="12">
      <c r="A267" s="1" t="s">
        <v>1611</v>
      </c>
      <c r="B267" s="1" t="s">
        <v>1132</v>
      </c>
      <c r="C267" s="6">
        <v>120</v>
      </c>
      <c r="D267" s="1" t="s">
        <v>49</v>
      </c>
      <c r="E267" s="4"/>
      <c r="F267" s="4">
        <v>8</v>
      </c>
      <c r="G267" s="4">
        <v>10</v>
      </c>
      <c r="H267" s="4"/>
      <c r="I267" s="4">
        <v>10</v>
      </c>
      <c r="J267" s="4">
        <v>9</v>
      </c>
      <c r="K267" s="4">
        <v>9</v>
      </c>
      <c r="L267" s="4"/>
      <c r="P267" s="5">
        <f>AVERAGE(E267:N267)</f>
        <v>9.2</v>
      </c>
      <c r="Q267" s="19">
        <v>43015</v>
      </c>
      <c r="R267" s="1" t="s">
        <v>65</v>
      </c>
      <c r="S267" s="1">
        <v>10</v>
      </c>
      <c r="T267" s="5">
        <f>IF(S267=10,P267,IF(S267=5,2*P267,IF(S267="NA",S267,IF(count(E267:O267)=0,NA))))</f>
        <v>9.2</v>
      </c>
    </row>
    <row r="268" spans="1:20" ht="12">
      <c r="A268" s="1" t="s">
        <v>1611</v>
      </c>
      <c r="B268" s="16" t="s">
        <v>50</v>
      </c>
      <c r="C268" s="2">
        <v>90</v>
      </c>
      <c r="D268" s="33" t="s">
        <v>62</v>
      </c>
      <c r="E268" s="4">
        <v>9</v>
      </c>
      <c r="F268" s="4">
        <v>8</v>
      </c>
      <c r="G268" s="4">
        <v>8</v>
      </c>
      <c r="H268" s="4">
        <v>9</v>
      </c>
      <c r="I268" s="4">
        <v>7</v>
      </c>
      <c r="J268" s="4">
        <v>9</v>
      </c>
      <c r="K268" s="4"/>
      <c r="L268" s="4"/>
      <c r="P268" s="5">
        <f>AVERAGE(E268:N268)</f>
        <v>8.333333333333334</v>
      </c>
      <c r="Q268" s="19">
        <v>41572</v>
      </c>
      <c r="R268" s="1" t="s">
        <v>68</v>
      </c>
      <c r="S268" s="1">
        <v>10</v>
      </c>
      <c r="T268" s="5">
        <f>IF(S268=10,P268,IF(S268=5,2*P268,IF(S268="NA",S268,IF(count(E268:O268)=0,NA))))</f>
        <v>8.333333333333334</v>
      </c>
    </row>
    <row r="269" spans="1:20" ht="12">
      <c r="A269" s="10" t="s">
        <v>54</v>
      </c>
      <c r="B269" s="10" t="s">
        <v>55</v>
      </c>
      <c r="C269" s="12">
        <v>90</v>
      </c>
      <c r="D269" s="32" t="s">
        <v>53</v>
      </c>
      <c r="E269" s="4">
        <v>5</v>
      </c>
      <c r="F269" s="4">
        <v>7</v>
      </c>
      <c r="G269" s="4">
        <v>7</v>
      </c>
      <c r="H269" s="4">
        <v>5</v>
      </c>
      <c r="I269" s="4">
        <v>7</v>
      </c>
      <c r="J269" s="4">
        <v>8</v>
      </c>
      <c r="K269" s="4"/>
      <c r="L269" s="4"/>
      <c r="M269" s="10"/>
      <c r="N269" s="10"/>
      <c r="P269" s="5">
        <f>AVERAGE(E269:N269)</f>
        <v>6.5</v>
      </c>
      <c r="Q269" s="19">
        <v>41572</v>
      </c>
      <c r="R269" s="1" t="s">
        <v>68</v>
      </c>
      <c r="S269" s="1">
        <v>10</v>
      </c>
      <c r="T269" s="5">
        <f>IF(S269=10,P269,IF(S269=5,2*P269,IF(S269="NA",S269,IF(count(E269:O269)=0,NA))))</f>
        <v>6.5</v>
      </c>
    </row>
    <row r="270" spans="1:20" ht="12">
      <c r="A270" s="10" t="s">
        <v>1171</v>
      </c>
      <c r="B270" s="10" t="s">
        <v>61</v>
      </c>
      <c r="C270" s="12">
        <v>100</v>
      </c>
      <c r="D270" s="32" t="s">
        <v>53</v>
      </c>
      <c r="E270" s="4">
        <v>7</v>
      </c>
      <c r="F270" s="4">
        <v>7</v>
      </c>
      <c r="G270" s="4">
        <v>6</v>
      </c>
      <c r="H270" s="4">
        <v>5</v>
      </c>
      <c r="I270" s="4">
        <v>8</v>
      </c>
      <c r="J270" s="4">
        <v>9</v>
      </c>
      <c r="K270" s="4"/>
      <c r="L270" s="4"/>
      <c r="M270" s="10"/>
      <c r="N270" s="10"/>
      <c r="P270" s="5">
        <f>AVERAGE(E270:N270)</f>
        <v>7</v>
      </c>
      <c r="Q270" s="19">
        <v>41572</v>
      </c>
      <c r="R270" s="1" t="s">
        <v>68</v>
      </c>
      <c r="S270" s="1">
        <v>10</v>
      </c>
      <c r="T270" s="5">
        <f>IF(S270=10,P270,IF(S270=5,2*P270,IF(S270="NA",S270,IF(count(E270:O270)=0,NA))))</f>
        <v>7</v>
      </c>
    </row>
    <row r="271" spans="1:20" ht="12">
      <c r="A271" s="35" t="s">
        <v>1171</v>
      </c>
      <c r="B271" s="47" t="s">
        <v>1174</v>
      </c>
      <c r="E271" s="4">
        <v>9</v>
      </c>
      <c r="F271" s="4">
        <v>8</v>
      </c>
      <c r="G271" s="4">
        <v>8</v>
      </c>
      <c r="H271" s="4">
        <v>9</v>
      </c>
      <c r="I271" s="4">
        <v>7</v>
      </c>
      <c r="J271" s="4">
        <v>8</v>
      </c>
      <c r="K271" s="4">
        <v>9</v>
      </c>
      <c r="L271" s="4">
        <v>9</v>
      </c>
      <c r="P271" s="5">
        <f>AVERAGE(E271:N271)</f>
        <v>8.375</v>
      </c>
      <c r="Q271" s="19">
        <v>43105</v>
      </c>
      <c r="R271" s="1" t="s">
        <v>63</v>
      </c>
      <c r="S271" s="1">
        <v>10</v>
      </c>
      <c r="T271" s="5">
        <f>IF(S271=10,P271,IF(S271=5,2*P271,IF(S271="NA",S271,IF(count(E271:O271)=0,NA))))</f>
        <v>8.375</v>
      </c>
    </row>
    <row r="272" spans="1:20" ht="12">
      <c r="A272" s="35" t="s">
        <v>1171</v>
      </c>
      <c r="B272" s="47" t="s">
        <v>1172</v>
      </c>
      <c r="E272" s="4">
        <v>9</v>
      </c>
      <c r="F272" s="4">
        <v>8</v>
      </c>
      <c r="G272" s="4">
        <v>9</v>
      </c>
      <c r="H272" s="4">
        <v>8</v>
      </c>
      <c r="I272" s="4">
        <v>7</v>
      </c>
      <c r="J272" s="4">
        <v>8</v>
      </c>
      <c r="K272" s="4">
        <v>8</v>
      </c>
      <c r="L272" s="4">
        <v>8</v>
      </c>
      <c r="P272" s="5">
        <f>AVERAGE(E272:N272)</f>
        <v>8.125</v>
      </c>
      <c r="Q272" s="19">
        <v>43105</v>
      </c>
      <c r="R272" s="1" t="s">
        <v>63</v>
      </c>
      <c r="S272" s="1">
        <v>10</v>
      </c>
      <c r="T272" s="5">
        <f>IF(S272=10,P272,IF(S272=5,2*P272,IF(S272="NA",S272,IF(count(E272:O272)=0,NA))))</f>
        <v>8.125</v>
      </c>
    </row>
    <row r="273" spans="1:20" ht="12">
      <c r="A273" s="35" t="s">
        <v>1171</v>
      </c>
      <c r="B273" s="47" t="s">
        <v>1173</v>
      </c>
      <c r="E273" s="4">
        <v>9</v>
      </c>
      <c r="F273" s="4">
        <v>8</v>
      </c>
      <c r="G273" s="4">
        <v>8</v>
      </c>
      <c r="H273" s="4">
        <v>7</v>
      </c>
      <c r="I273" s="4">
        <v>7</v>
      </c>
      <c r="J273" s="4">
        <v>8</v>
      </c>
      <c r="K273" s="4">
        <v>8</v>
      </c>
      <c r="L273" s="4">
        <v>8</v>
      </c>
      <c r="P273" s="5">
        <f>AVERAGE(E273:N273)</f>
        <v>7.875</v>
      </c>
      <c r="Q273" s="19">
        <v>43105</v>
      </c>
      <c r="R273" s="1" t="s">
        <v>63</v>
      </c>
      <c r="S273" s="1">
        <v>10</v>
      </c>
      <c r="T273" s="5">
        <f>IF(S273=10,P273,IF(S273=5,2*P273,IF(S273="NA",S273,IF(count(E273:O273)=0,NA))))</f>
        <v>7.875</v>
      </c>
    </row>
    <row r="274" spans="1:20" ht="12">
      <c r="A274" s="1" t="s">
        <v>277</v>
      </c>
      <c r="B274" s="1" t="s">
        <v>278</v>
      </c>
      <c r="E274" s="4">
        <v>3</v>
      </c>
      <c r="F274" s="4">
        <v>5</v>
      </c>
      <c r="G274" s="4">
        <v>6</v>
      </c>
      <c r="H274" s="4">
        <v>4</v>
      </c>
      <c r="I274" s="4">
        <v>5</v>
      </c>
      <c r="J274" s="4">
        <v>4</v>
      </c>
      <c r="K274" s="4"/>
      <c r="L274" s="4"/>
      <c r="N274" s="4">
        <v>1</v>
      </c>
      <c r="P274" s="5">
        <f>AVERAGE(E274:N274)</f>
        <v>4</v>
      </c>
      <c r="Q274" s="19">
        <v>41202</v>
      </c>
      <c r="R274" s="1" t="s">
        <v>67</v>
      </c>
      <c r="S274" s="1">
        <v>10</v>
      </c>
      <c r="T274" s="5">
        <f>IF(S274=10,P274,IF(S274=5,2*P274,IF(S274="NA",S274,IF(count(E274:O274)=0,NA))))</f>
        <v>4</v>
      </c>
    </row>
    <row r="275" spans="1:20" ht="12">
      <c r="A275" s="1" t="s">
        <v>873</v>
      </c>
      <c r="B275" s="1" t="s">
        <v>899</v>
      </c>
      <c r="E275" s="4">
        <v>5</v>
      </c>
      <c r="F275" s="4">
        <v>9</v>
      </c>
      <c r="G275" s="4">
        <v>9</v>
      </c>
      <c r="H275" s="4">
        <v>9</v>
      </c>
      <c r="I275" s="4">
        <v>9</v>
      </c>
      <c r="J275" s="4">
        <v>10</v>
      </c>
      <c r="K275" s="4"/>
      <c r="L275" s="4">
        <v>10</v>
      </c>
      <c r="P275" s="5">
        <f>AVERAGE(E275:N275)</f>
        <v>8.714285714285714</v>
      </c>
      <c r="Q275" s="19">
        <v>42433</v>
      </c>
      <c r="R275" s="1" t="s">
        <v>632</v>
      </c>
      <c r="S275" s="1">
        <v>10</v>
      </c>
      <c r="T275" s="5">
        <f>IF(S275=10,P275,IF(S275=5,2*P275,IF(S275="NA",S275,IF(count(E275:O275)=0,NA))))</f>
        <v>8.714285714285714</v>
      </c>
    </row>
    <row r="276" spans="1:20" ht="12">
      <c r="A276" s="17" t="s">
        <v>715</v>
      </c>
      <c r="B276" s="16" t="s">
        <v>717</v>
      </c>
      <c r="C276" s="38">
        <v>15</v>
      </c>
      <c r="E276" s="4">
        <v>4</v>
      </c>
      <c r="F276" s="4">
        <v>5</v>
      </c>
      <c r="G276" s="4">
        <v>5</v>
      </c>
      <c r="H276" s="4">
        <v>5</v>
      </c>
      <c r="I276" s="4">
        <v>8</v>
      </c>
      <c r="J276" s="4">
        <v>3</v>
      </c>
      <c r="K276" s="4"/>
      <c r="L276" s="4"/>
      <c r="P276" s="5">
        <f>AVERAGE(E276:N276)</f>
        <v>5</v>
      </c>
      <c r="Q276" s="19">
        <v>42041</v>
      </c>
      <c r="R276" s="1" t="s">
        <v>65</v>
      </c>
      <c r="S276" s="1">
        <v>10</v>
      </c>
      <c r="T276" s="5">
        <f>IF(S276=10,P276,IF(S276=5,2*P276,IF(S276="NA",S276,IF(count(E276:O276)=0,NA))))</f>
        <v>5</v>
      </c>
    </row>
    <row r="277" spans="1:20" ht="12">
      <c r="A277" s="17" t="s">
        <v>715</v>
      </c>
      <c r="B277" s="16" t="s">
        <v>716</v>
      </c>
      <c r="C277" s="38">
        <v>15</v>
      </c>
      <c r="E277" s="4">
        <v>4</v>
      </c>
      <c r="F277" s="4">
        <v>4</v>
      </c>
      <c r="G277" s="4">
        <v>4</v>
      </c>
      <c r="H277" s="4">
        <v>4</v>
      </c>
      <c r="I277" s="4">
        <v>7</v>
      </c>
      <c r="J277" s="4">
        <v>4</v>
      </c>
      <c r="K277" s="4"/>
      <c r="L277" s="4"/>
      <c r="P277" s="5">
        <f>AVERAGE(E277:N277)</f>
        <v>4.5</v>
      </c>
      <c r="Q277" s="19">
        <v>42041</v>
      </c>
      <c r="R277" s="1" t="s">
        <v>65</v>
      </c>
      <c r="S277" s="1">
        <v>10</v>
      </c>
      <c r="T277" s="5">
        <f>IF(S277=10,P277,IF(S277=5,2*P277,IF(S277="NA",S277,IF(count(E277:O277)=0,NA))))</f>
        <v>4.5</v>
      </c>
    </row>
    <row r="278" spans="1:20" ht="12">
      <c r="A278" s="1" t="s">
        <v>572</v>
      </c>
      <c r="B278" s="1" t="s">
        <v>573</v>
      </c>
      <c r="C278" s="6">
        <v>49</v>
      </c>
      <c r="D278" s="27" t="s">
        <v>242</v>
      </c>
      <c r="E278" s="4"/>
      <c r="F278" s="4"/>
      <c r="G278" s="4"/>
      <c r="H278" s="4"/>
      <c r="I278" s="4"/>
      <c r="J278" s="4"/>
      <c r="K278" s="4"/>
      <c r="L278" s="4"/>
      <c r="P278" s="4" t="e">
        <f>AVERAGE(E278:N278)</f>
        <v>#DIV/0!</v>
      </c>
      <c r="Q278" s="19">
        <v>39724</v>
      </c>
      <c r="R278" s="1" t="s">
        <v>65</v>
      </c>
      <c r="S278" s="1" t="s">
        <v>517</v>
      </c>
      <c r="T278" s="5" t="str">
        <f>IF(S278=10,P278,IF(S278=5,2*P278,IF(S278="NA",S278,IF(count(E278:O278)=0,NA))))</f>
        <v>NA</v>
      </c>
    </row>
    <row r="279" spans="1:20" ht="12">
      <c r="A279" s="1" t="s">
        <v>1400</v>
      </c>
      <c r="B279" s="1" t="s">
        <v>1399</v>
      </c>
      <c r="C279" s="1"/>
      <c r="D279" s="1"/>
      <c r="E279" s="4">
        <v>8</v>
      </c>
      <c r="F279" s="4">
        <v>7</v>
      </c>
      <c r="G279" s="4">
        <v>7</v>
      </c>
      <c r="H279" s="4">
        <v>7</v>
      </c>
      <c r="I279" s="4">
        <v>7</v>
      </c>
      <c r="J279" s="4">
        <v>9</v>
      </c>
      <c r="K279" s="4">
        <v>9</v>
      </c>
      <c r="L279" s="4">
        <v>6</v>
      </c>
      <c r="P279" s="5">
        <f>AVERAGE(E279:N279)</f>
        <v>7.5</v>
      </c>
      <c r="Q279" s="19">
        <v>43539</v>
      </c>
      <c r="R279" s="1" t="s">
        <v>632</v>
      </c>
      <c r="S279" s="1">
        <v>10</v>
      </c>
      <c r="T279" s="5">
        <f>IF(S279=10,P279,IF(S279=5,2*P279,IF(S279="NA",S279,IF(count(E279:O279)=0,NA))))</f>
        <v>7.5</v>
      </c>
    </row>
    <row r="280" spans="1:20" ht="12">
      <c r="A280" s="1" t="s">
        <v>465</v>
      </c>
      <c r="B280" s="1" t="s">
        <v>613</v>
      </c>
      <c r="C280" s="6">
        <v>38.75</v>
      </c>
      <c r="D280" s="27" t="s">
        <v>240</v>
      </c>
      <c r="E280" s="4"/>
      <c r="F280" s="4"/>
      <c r="G280" s="4"/>
      <c r="H280" s="4"/>
      <c r="I280" s="4"/>
      <c r="J280" s="4"/>
      <c r="K280" s="4"/>
      <c r="L280" s="4"/>
      <c r="P280" s="4" t="e">
        <f>AVERAGE(E280:N280)</f>
        <v>#DIV/0!</v>
      </c>
      <c r="Q280" s="19">
        <v>39150</v>
      </c>
      <c r="R280" s="20" t="s">
        <v>102</v>
      </c>
      <c r="S280" s="1" t="s">
        <v>517</v>
      </c>
      <c r="T280" s="5" t="str">
        <f>IF(S280=10,P280,IF(S280=5,2*P280,IF(S280="NA",S280,IF(count(E280:O280)=0,NA))))</f>
        <v>NA</v>
      </c>
    </row>
    <row r="281" spans="1:20" ht="12">
      <c r="A281" s="1" t="s">
        <v>465</v>
      </c>
      <c r="B281" s="1" t="s">
        <v>364</v>
      </c>
      <c r="C281" s="6">
        <v>29</v>
      </c>
      <c r="E281" s="4"/>
      <c r="F281" s="4"/>
      <c r="G281" s="4"/>
      <c r="H281" s="4"/>
      <c r="I281" s="4"/>
      <c r="J281" s="4"/>
      <c r="K281" s="4"/>
      <c r="L281" s="4"/>
      <c r="P281" s="4" t="e">
        <f>AVERAGE(E281:N281)</f>
        <v>#DIV/0!</v>
      </c>
      <c r="Q281" s="19">
        <v>39724</v>
      </c>
      <c r="R281" s="1" t="s">
        <v>65</v>
      </c>
      <c r="S281" s="1" t="s">
        <v>517</v>
      </c>
      <c r="T281" s="5" t="str">
        <f>IF(S281=10,P281,IF(S281=5,2*P281,IF(S281="NA",S281,IF(count(E281:O281)=0,NA))))</f>
        <v>NA</v>
      </c>
    </row>
    <row r="282" spans="1:20" ht="12">
      <c r="A282" s="1" t="s">
        <v>465</v>
      </c>
      <c r="B282" s="1" t="s">
        <v>580</v>
      </c>
      <c r="C282" s="6">
        <v>29</v>
      </c>
      <c r="E282" s="4"/>
      <c r="F282" s="4"/>
      <c r="G282" s="4"/>
      <c r="H282" s="4"/>
      <c r="I282" s="4"/>
      <c r="J282" s="4"/>
      <c r="K282" s="4"/>
      <c r="L282" s="4"/>
      <c r="P282" s="4" t="e">
        <f>AVERAGE(E282:N282)</f>
        <v>#DIV/0!</v>
      </c>
      <c r="Q282" s="19">
        <v>39724</v>
      </c>
      <c r="R282" s="1" t="s">
        <v>65</v>
      </c>
      <c r="S282" s="1" t="s">
        <v>517</v>
      </c>
      <c r="T282" s="5" t="str">
        <f>IF(S282=10,P282,IF(S282=5,2*P282,IF(S282="NA",S282,IF(count(E282:O282)=0,NA))))</f>
        <v>NA</v>
      </c>
    </row>
    <row r="283" spans="1:20" ht="12">
      <c r="A283" s="1" t="s">
        <v>465</v>
      </c>
      <c r="B283" s="1" t="s">
        <v>503</v>
      </c>
      <c r="E283" s="4"/>
      <c r="F283" s="4"/>
      <c r="G283" s="4"/>
      <c r="H283" s="4"/>
      <c r="I283" s="4"/>
      <c r="J283" s="4"/>
      <c r="K283" s="4"/>
      <c r="L283" s="4"/>
      <c r="P283" s="4" t="e">
        <f>AVERAGE(E283:N283)</f>
        <v>#DIV/0!</v>
      </c>
      <c r="Q283" s="19">
        <v>39836</v>
      </c>
      <c r="R283" s="1" t="s">
        <v>570</v>
      </c>
      <c r="S283" s="1" t="s">
        <v>517</v>
      </c>
      <c r="T283" s="5" t="str">
        <f>IF(S283=10,P283,IF(S283=5,2*P283,IF(S283="NA",S283,IF(count(E283:O283)=0,NA))))</f>
        <v>NA</v>
      </c>
    </row>
    <row r="284" spans="1:20" ht="12">
      <c r="A284" s="1" t="s">
        <v>465</v>
      </c>
      <c r="B284" s="1" t="s">
        <v>762</v>
      </c>
      <c r="E284" s="4">
        <v>7</v>
      </c>
      <c r="F284" s="4"/>
      <c r="G284" s="4">
        <v>7</v>
      </c>
      <c r="H284" s="4"/>
      <c r="I284" s="4">
        <v>10</v>
      </c>
      <c r="J284" s="4">
        <v>9</v>
      </c>
      <c r="K284" s="4"/>
      <c r="L284" s="4"/>
      <c r="P284" s="5">
        <f>AVERAGE(E284:N284)</f>
        <v>8.25</v>
      </c>
      <c r="Q284" s="19">
        <v>42015</v>
      </c>
      <c r="R284" s="1" t="s">
        <v>67</v>
      </c>
      <c r="S284" s="1">
        <v>10</v>
      </c>
      <c r="T284" s="5">
        <f>IF(S284=10,P284,IF(S284=5,2*P284,IF(S284="NA",S284,IF(count(E284:O284)=0,NA))))</f>
        <v>8.25</v>
      </c>
    </row>
    <row r="285" spans="1:20" ht="12">
      <c r="A285" s="1" t="s">
        <v>465</v>
      </c>
      <c r="B285" s="1" t="s">
        <v>446</v>
      </c>
      <c r="C285" s="6">
        <v>30</v>
      </c>
      <c r="D285" s="27" t="s">
        <v>16</v>
      </c>
      <c r="E285" s="4"/>
      <c r="F285" s="4"/>
      <c r="G285" s="4"/>
      <c r="H285" s="4"/>
      <c r="I285" s="4"/>
      <c r="J285" s="4"/>
      <c r="K285" s="4"/>
      <c r="L285" s="4"/>
      <c r="P285" s="4" t="e">
        <f>AVERAGE(E285:N285)</f>
        <v>#DIV/0!</v>
      </c>
      <c r="Q285" s="19">
        <v>39521</v>
      </c>
      <c r="R285" s="20" t="s">
        <v>68</v>
      </c>
      <c r="S285" s="1" t="s">
        <v>517</v>
      </c>
      <c r="T285" s="5" t="str">
        <f>IF(S285=10,P285,IF(S285=5,2*P285,IF(S285="NA",S285,IF(count(E285:O285)=0,NA))))</f>
        <v>NA</v>
      </c>
    </row>
    <row r="286" spans="1:20" ht="12">
      <c r="A286" s="1" t="s">
        <v>465</v>
      </c>
      <c r="B286" s="1" t="s">
        <v>466</v>
      </c>
      <c r="C286" s="2">
        <v>35</v>
      </c>
      <c r="E286" s="4">
        <v>2</v>
      </c>
      <c r="F286" s="4">
        <v>3</v>
      </c>
      <c r="G286" s="4">
        <v>3</v>
      </c>
      <c r="H286" s="4"/>
      <c r="I286" s="4">
        <v>3</v>
      </c>
      <c r="J286" s="4">
        <v>4</v>
      </c>
      <c r="K286" s="4"/>
      <c r="L286" s="4"/>
      <c r="M286" s="4"/>
      <c r="N286" s="4"/>
      <c r="O286" s="4">
        <v>4</v>
      </c>
      <c r="P286" s="4">
        <f>AVERAGE(E286:N286)</f>
        <v>3</v>
      </c>
      <c r="Q286" s="19">
        <v>40256</v>
      </c>
      <c r="R286" s="1" t="s">
        <v>65</v>
      </c>
      <c r="S286" s="1">
        <v>5</v>
      </c>
      <c r="T286" s="5">
        <f>IF(S286=10,P286,IF(S286=5,2*P286,IF(S286="NA",S286,IF(count(E286:O286)=0,NA))))</f>
        <v>6</v>
      </c>
    </row>
    <row r="287" spans="1:20" ht="12">
      <c r="A287" s="1" t="s">
        <v>483</v>
      </c>
      <c r="B287" s="1" t="s">
        <v>446</v>
      </c>
      <c r="C287" s="2">
        <v>13</v>
      </c>
      <c r="E287" s="4">
        <v>1</v>
      </c>
      <c r="F287" s="4">
        <v>1</v>
      </c>
      <c r="G287" s="4"/>
      <c r="H287" s="4"/>
      <c r="I287" s="4">
        <v>2</v>
      </c>
      <c r="J287" s="4"/>
      <c r="K287" s="4"/>
      <c r="L287" s="4"/>
      <c r="M287" s="4"/>
      <c r="N287" s="4"/>
      <c r="O287" s="4"/>
      <c r="P287" s="4">
        <f>AVERAGE(E287:N287)</f>
        <v>1.3333333333333333</v>
      </c>
      <c r="Q287" s="19">
        <v>40256</v>
      </c>
      <c r="R287" s="1" t="s">
        <v>65</v>
      </c>
      <c r="S287" s="1">
        <v>5</v>
      </c>
      <c r="T287" s="5">
        <f>IF(S287=10,P287,IF(S287=5,2*P287,IF(S287="NA",S287,IF(count(E287:O287)=0,NA))))</f>
        <v>2.6666666666666665</v>
      </c>
    </row>
    <row r="288" spans="1:20" ht="12">
      <c r="A288" s="9" t="s">
        <v>1045</v>
      </c>
      <c r="B288" s="9" t="s">
        <v>1046</v>
      </c>
      <c r="C288" s="1"/>
      <c r="D288" s="9"/>
      <c r="E288" s="4">
        <v>7</v>
      </c>
      <c r="F288" s="4">
        <v>6</v>
      </c>
      <c r="G288" s="4">
        <v>8</v>
      </c>
      <c r="H288" s="4">
        <v>7</v>
      </c>
      <c r="I288" s="4">
        <v>7</v>
      </c>
      <c r="J288" s="4">
        <v>8</v>
      </c>
      <c r="K288" s="4">
        <v>7</v>
      </c>
      <c r="L288" s="4"/>
      <c r="O288" s="9"/>
      <c r="P288" s="5">
        <f>AVERAGE(E288:N288)</f>
        <v>7.142857142857143</v>
      </c>
      <c r="Q288" s="19">
        <v>42845</v>
      </c>
      <c r="R288" s="9" t="s">
        <v>1022</v>
      </c>
      <c r="S288" s="1">
        <v>10</v>
      </c>
      <c r="T288" s="5">
        <f>IF(S288=10,P288,IF(S288=5,2*P288,IF(S288="NA",S288,IF(count(E288:O288)=0,NA))))</f>
        <v>7.142857142857143</v>
      </c>
    </row>
    <row r="289" spans="1:20" ht="12">
      <c r="A289" s="39" t="s">
        <v>1045</v>
      </c>
      <c r="B289" s="39" t="s">
        <v>1073</v>
      </c>
      <c r="C289" s="1"/>
      <c r="D289" s="39"/>
      <c r="E289" s="4">
        <v>8</v>
      </c>
      <c r="F289" s="4">
        <v>7</v>
      </c>
      <c r="G289" s="4">
        <v>8</v>
      </c>
      <c r="H289" s="4">
        <v>8</v>
      </c>
      <c r="I289" s="4">
        <v>9</v>
      </c>
      <c r="J289" s="4">
        <v>7</v>
      </c>
      <c r="K289" s="4">
        <v>9</v>
      </c>
      <c r="L289" s="4"/>
      <c r="P289" s="5">
        <f>AVERAGE(E289:N289)</f>
        <v>8</v>
      </c>
      <c r="Q289" s="19">
        <v>42847</v>
      </c>
      <c r="R289" s="9" t="s">
        <v>1022</v>
      </c>
      <c r="S289" s="1">
        <v>10</v>
      </c>
      <c r="T289" s="5">
        <f>IF(S289=10,P289,IF(S289=5,2*P289,IF(S289="NA",S289,IF(count(E289:O289)=0,NA))))</f>
        <v>8</v>
      </c>
    </row>
    <row r="290" spans="1:20" ht="12">
      <c r="A290" s="9" t="s">
        <v>836</v>
      </c>
      <c r="B290" s="9" t="s">
        <v>837</v>
      </c>
      <c r="E290" s="4">
        <v>9</v>
      </c>
      <c r="F290" s="4">
        <v>8</v>
      </c>
      <c r="G290" s="4">
        <v>8</v>
      </c>
      <c r="H290" s="4">
        <v>9</v>
      </c>
      <c r="I290" s="4">
        <v>7</v>
      </c>
      <c r="J290" s="4">
        <v>9</v>
      </c>
      <c r="K290" s="4">
        <v>8</v>
      </c>
      <c r="L290" s="4">
        <v>8</v>
      </c>
      <c r="P290" s="5">
        <f>AVERAGE(E290:N290)</f>
        <v>8.25</v>
      </c>
      <c r="Q290" s="19">
        <v>42741</v>
      </c>
      <c r="R290" s="1" t="s">
        <v>799</v>
      </c>
      <c r="S290" s="1">
        <v>10</v>
      </c>
      <c r="T290" s="5">
        <f>IF(S290=10,P290,IF(S290=5,2*P290,IF(S290="NA",S290,IF(count(E290:O290)=0,NA))))</f>
        <v>8.25</v>
      </c>
    </row>
    <row r="291" spans="1:20" ht="12">
      <c r="A291" s="1" t="s">
        <v>836</v>
      </c>
      <c r="B291" s="1" t="s">
        <v>1506</v>
      </c>
      <c r="C291" s="1"/>
      <c r="D291" s="1"/>
      <c r="E291" s="1">
        <v>7</v>
      </c>
      <c r="F291" s="1">
        <v>8</v>
      </c>
      <c r="G291" s="1">
        <v>10</v>
      </c>
      <c r="H291" s="1">
        <v>9</v>
      </c>
      <c r="I291" s="1">
        <v>10</v>
      </c>
      <c r="J291" s="1">
        <v>8</v>
      </c>
      <c r="K291" s="1">
        <v>8</v>
      </c>
      <c r="L291" s="1">
        <v>9</v>
      </c>
      <c r="P291" s="5">
        <f>AVERAGE(E291:N291)</f>
        <v>8.625</v>
      </c>
      <c r="Q291" s="19">
        <v>43851</v>
      </c>
      <c r="R291" s="1" t="s">
        <v>799</v>
      </c>
      <c r="S291" s="1">
        <v>10</v>
      </c>
      <c r="T291" s="5">
        <f>IF(S291=10,P291,IF(S291=5,2*P291,IF(S291="NA",S291,IF(count(E291:O291)=0,NA))))</f>
        <v>8.625</v>
      </c>
    </row>
    <row r="292" spans="1:20" ht="12">
      <c r="A292" s="9" t="s">
        <v>836</v>
      </c>
      <c r="B292" s="9" t="s">
        <v>847</v>
      </c>
      <c r="E292" s="4">
        <v>9</v>
      </c>
      <c r="F292" s="4">
        <v>8</v>
      </c>
      <c r="G292" s="4">
        <v>7</v>
      </c>
      <c r="H292" s="4">
        <v>8</v>
      </c>
      <c r="I292" s="4">
        <v>9</v>
      </c>
      <c r="J292" s="4">
        <v>9</v>
      </c>
      <c r="K292" s="4">
        <v>9</v>
      </c>
      <c r="L292" s="4">
        <v>8</v>
      </c>
      <c r="P292" s="5">
        <f>AVERAGE(E292:N292)</f>
        <v>8.375</v>
      </c>
      <c r="Q292" s="19">
        <v>42741</v>
      </c>
      <c r="R292" s="1" t="s">
        <v>799</v>
      </c>
      <c r="S292" s="1">
        <v>10</v>
      </c>
      <c r="T292" s="5">
        <f>IF(S292=10,P292,IF(S292=5,2*P292,IF(S292="NA",S292,IF(count(E292:O292)=0,NA))))</f>
        <v>8.375</v>
      </c>
    </row>
    <row r="293" spans="1:20" ht="12">
      <c r="A293" s="35" t="s">
        <v>1182</v>
      </c>
      <c r="B293" s="46" t="s">
        <v>1181</v>
      </c>
      <c r="E293" s="4">
        <v>7</v>
      </c>
      <c r="F293" s="4">
        <v>7</v>
      </c>
      <c r="G293" s="4">
        <v>7</v>
      </c>
      <c r="H293" s="4">
        <v>8</v>
      </c>
      <c r="I293" s="4">
        <v>10</v>
      </c>
      <c r="J293" s="4">
        <v>7</v>
      </c>
      <c r="K293" s="4">
        <v>7</v>
      </c>
      <c r="L293" s="4">
        <v>7</v>
      </c>
      <c r="P293" s="5">
        <f>AVERAGE(E293:N293)</f>
        <v>7.5</v>
      </c>
      <c r="Q293" s="19">
        <v>43105</v>
      </c>
      <c r="R293" s="1" t="s">
        <v>63</v>
      </c>
      <c r="S293" s="1">
        <v>10</v>
      </c>
      <c r="T293" s="5">
        <f>IF(S293=10,P293,IF(S293=5,2*P293,IF(S293="NA",S293,IF(count(E293:O293)=0,NA))))</f>
        <v>7.5</v>
      </c>
    </row>
    <row r="294" spans="1:20" ht="12">
      <c r="A294" s="35" t="s">
        <v>1182</v>
      </c>
      <c r="B294" s="46" t="s">
        <v>1183</v>
      </c>
      <c r="E294" s="4">
        <v>8</v>
      </c>
      <c r="F294" s="4">
        <v>8</v>
      </c>
      <c r="G294" s="4">
        <v>8</v>
      </c>
      <c r="H294" s="4">
        <v>8</v>
      </c>
      <c r="I294" s="4">
        <v>10</v>
      </c>
      <c r="J294" s="4">
        <v>8</v>
      </c>
      <c r="K294" s="4">
        <v>9</v>
      </c>
      <c r="L294" s="4">
        <v>8</v>
      </c>
      <c r="P294" s="5">
        <f>AVERAGE(E294:N294)</f>
        <v>8.375</v>
      </c>
      <c r="Q294" s="19">
        <v>43105</v>
      </c>
      <c r="R294" s="1" t="s">
        <v>63</v>
      </c>
      <c r="S294" s="1">
        <v>10</v>
      </c>
      <c r="T294" s="5">
        <f>IF(S294=10,P294,IF(S294=5,2*P294,IF(S294="NA",S294,IF(count(E294:O294)=0,NA))))</f>
        <v>8.375</v>
      </c>
    </row>
    <row r="295" spans="1:20" ht="12">
      <c r="A295" s="35" t="s">
        <v>1182</v>
      </c>
      <c r="B295" s="46" t="s">
        <v>1184</v>
      </c>
      <c r="E295" s="4">
        <v>10</v>
      </c>
      <c r="F295" s="4">
        <v>9</v>
      </c>
      <c r="G295" s="4">
        <v>8</v>
      </c>
      <c r="H295" s="4">
        <v>9</v>
      </c>
      <c r="I295" s="4">
        <v>10</v>
      </c>
      <c r="J295" s="4">
        <v>10</v>
      </c>
      <c r="K295" s="4">
        <v>10</v>
      </c>
      <c r="L295" s="4">
        <v>10</v>
      </c>
      <c r="P295" s="5">
        <f>AVERAGE(E295:N295)</f>
        <v>9.5</v>
      </c>
      <c r="Q295" s="19">
        <v>43105</v>
      </c>
      <c r="R295" s="1" t="s">
        <v>63</v>
      </c>
      <c r="S295" s="1">
        <v>10</v>
      </c>
      <c r="T295" s="5">
        <f>IF(S295=10,P295,IF(S295=5,2*P295,IF(S295="NA",S295,IF(count(E295:O295)=0,NA))))</f>
        <v>9.5</v>
      </c>
    </row>
    <row r="296" spans="1:20" ht="12">
      <c r="A296" s="9" t="s">
        <v>226</v>
      </c>
      <c r="B296" s="9">
        <v>594</v>
      </c>
      <c r="C296" s="9"/>
      <c r="D296" s="9"/>
      <c r="E296" s="4">
        <v>7</v>
      </c>
      <c r="F296" s="4">
        <v>7</v>
      </c>
      <c r="G296" s="4">
        <v>7</v>
      </c>
      <c r="H296" s="4">
        <v>7</v>
      </c>
      <c r="I296" s="4">
        <v>8</v>
      </c>
      <c r="J296" s="4">
        <v>8</v>
      </c>
      <c r="K296" s="4">
        <v>8</v>
      </c>
      <c r="L296" s="4">
        <v>7</v>
      </c>
      <c r="P296" s="5">
        <f>AVERAGE(E296:N296)</f>
        <v>7.375</v>
      </c>
      <c r="Q296" s="19">
        <v>43784</v>
      </c>
      <c r="R296" s="1" t="s">
        <v>64</v>
      </c>
      <c r="S296" s="1">
        <v>10</v>
      </c>
      <c r="T296" s="5">
        <f>IF(S296=10,P296,IF(S296=5,2*P296,IF(S296="NA",S296,IF(count(E296:O296)=0,NA))))</f>
        <v>7.375</v>
      </c>
    </row>
    <row r="297" spans="1:20" ht="12">
      <c r="A297" s="17" t="s">
        <v>226</v>
      </c>
      <c r="B297" s="18" t="s">
        <v>1575</v>
      </c>
      <c r="C297" s="55"/>
      <c r="D297" s="55"/>
      <c r="E297" s="4">
        <v>7</v>
      </c>
      <c r="F297" s="4">
        <v>6</v>
      </c>
      <c r="G297" s="4">
        <v>7</v>
      </c>
      <c r="H297" s="4">
        <v>7</v>
      </c>
      <c r="I297" s="4">
        <v>7</v>
      </c>
      <c r="J297" s="4">
        <v>7</v>
      </c>
      <c r="L297" s="4">
        <v>7</v>
      </c>
      <c r="P297" s="5">
        <f>AVERAGE(E297:N297)</f>
        <v>6.857142857142857</v>
      </c>
      <c r="Q297" s="19">
        <v>42420</v>
      </c>
      <c r="R297" s="1" t="s">
        <v>68</v>
      </c>
      <c r="S297" s="1">
        <v>10</v>
      </c>
      <c r="T297" s="5">
        <f>IF(S297=10,P297,IF(S297=5,2*P297,IF(S297="NA",S297,IF(count(E297:O297)=0,NA))))</f>
        <v>6.857142857142857</v>
      </c>
    </row>
    <row r="298" spans="1:20" ht="12">
      <c r="A298" s="9" t="s">
        <v>226</v>
      </c>
      <c r="B298" s="9" t="s">
        <v>832</v>
      </c>
      <c r="E298" s="4">
        <v>8</v>
      </c>
      <c r="F298" s="4">
        <v>8</v>
      </c>
      <c r="G298" s="4">
        <v>7</v>
      </c>
      <c r="H298" s="4">
        <v>7</v>
      </c>
      <c r="I298" s="4">
        <v>8</v>
      </c>
      <c r="J298" s="4">
        <v>8</v>
      </c>
      <c r="K298" s="4">
        <v>8</v>
      </c>
      <c r="L298" s="4"/>
      <c r="P298" s="5">
        <f>AVERAGE(E298:N298)</f>
        <v>7.714285714285714</v>
      </c>
      <c r="Q298" s="19">
        <v>42657</v>
      </c>
      <c r="R298" s="1" t="s">
        <v>64</v>
      </c>
      <c r="S298" s="1">
        <v>10</v>
      </c>
      <c r="T298" s="5">
        <f>IF(S298=10,P298,IF(S298=5,2*P298,IF(S298="NA",S298,IF(count(E298:O298)=0,NA))))</f>
        <v>7.714285714285714</v>
      </c>
    </row>
    <row r="299" spans="1:20" ht="12">
      <c r="A299" s="17" t="s">
        <v>226</v>
      </c>
      <c r="B299" s="18" t="s">
        <v>1576</v>
      </c>
      <c r="C299" s="55"/>
      <c r="D299" s="55"/>
      <c r="E299" s="4">
        <v>9</v>
      </c>
      <c r="F299" s="4">
        <v>7</v>
      </c>
      <c r="G299" s="4">
        <v>6</v>
      </c>
      <c r="H299" s="4">
        <v>7</v>
      </c>
      <c r="I299" s="4">
        <v>7</v>
      </c>
      <c r="J299" s="4">
        <v>8</v>
      </c>
      <c r="L299" s="4">
        <v>8</v>
      </c>
      <c r="P299" s="5">
        <f>AVERAGE(E299:N299)</f>
        <v>7.428571428571429</v>
      </c>
      <c r="Q299" s="19">
        <v>42420</v>
      </c>
      <c r="R299" s="1" t="s">
        <v>68</v>
      </c>
      <c r="S299" s="1">
        <v>10</v>
      </c>
      <c r="T299" s="5">
        <f>IF(S299=10,P299,IF(S299=5,2*P299,IF(S299="NA",S299,IF(count(E299:O299)=0,NA))))</f>
        <v>7.428571428571429</v>
      </c>
    </row>
    <row r="300" spans="1:20" ht="12">
      <c r="A300" s="1" t="s">
        <v>226</v>
      </c>
      <c r="B300" s="35" t="s">
        <v>998</v>
      </c>
      <c r="C300" s="2"/>
      <c r="E300" s="4"/>
      <c r="F300" s="4"/>
      <c r="G300" s="4"/>
      <c r="H300" s="4"/>
      <c r="I300" s="4"/>
      <c r="J300" s="4"/>
      <c r="K300" s="4"/>
      <c r="L300" s="4"/>
      <c r="P300" s="4" t="e">
        <f>AVERAGE(E300:N300)</f>
        <v>#DIV/0!</v>
      </c>
      <c r="Q300" s="19">
        <v>40046</v>
      </c>
      <c r="R300" s="1" t="s">
        <v>63</v>
      </c>
      <c r="S300" s="1" t="s">
        <v>517</v>
      </c>
      <c r="T300" s="5" t="str">
        <f>IF(S300=10,P300,IF(S300=5,2*P300,IF(S300="NA",S300,IF(count(E300:O300)=0,NA))))</f>
        <v>NA</v>
      </c>
    </row>
    <row r="301" spans="1:20" ht="12">
      <c r="A301" s="1" t="s">
        <v>226</v>
      </c>
      <c r="B301" s="35" t="s">
        <v>997</v>
      </c>
      <c r="C301" s="2">
        <v>95</v>
      </c>
      <c r="D301" s="27" t="s">
        <v>42</v>
      </c>
      <c r="E301" s="4"/>
      <c r="F301" s="4"/>
      <c r="G301" s="4"/>
      <c r="H301" s="4"/>
      <c r="I301" s="4"/>
      <c r="J301" s="4"/>
      <c r="K301" s="4"/>
      <c r="L301" s="4"/>
      <c r="P301" s="4" t="e">
        <f>AVERAGE(E301:N301)</f>
        <v>#DIV/0!</v>
      </c>
      <c r="Q301" s="19">
        <v>40200</v>
      </c>
      <c r="R301" s="1" t="s">
        <v>68</v>
      </c>
      <c r="S301" s="1" t="s">
        <v>517</v>
      </c>
      <c r="T301" s="5" t="str">
        <f>IF(S301=10,P301,IF(S301=5,2*P301,IF(S301="NA",S301,IF(count(E301:O301)=0,NA))))</f>
        <v>NA</v>
      </c>
    </row>
    <row r="302" spans="1:20" ht="12">
      <c r="A302" s="16" t="s">
        <v>226</v>
      </c>
      <c r="B302" s="3" t="s">
        <v>999</v>
      </c>
      <c r="E302" s="4">
        <v>6</v>
      </c>
      <c r="F302" s="4">
        <v>7</v>
      </c>
      <c r="G302" s="4">
        <v>6</v>
      </c>
      <c r="H302" s="4"/>
      <c r="I302" s="4">
        <v>7</v>
      </c>
      <c r="J302" s="4">
        <v>7</v>
      </c>
      <c r="K302" s="4"/>
      <c r="L302" s="4"/>
      <c r="P302" s="5">
        <f>AVERAGE(E302:N302)</f>
        <v>6.6</v>
      </c>
      <c r="Q302" s="19">
        <v>40865</v>
      </c>
      <c r="R302" s="1" t="s">
        <v>64</v>
      </c>
      <c r="S302" s="1">
        <v>10</v>
      </c>
      <c r="T302" s="5">
        <f>IF(S302=10,P302,IF(S302=5,2*P302,IF(S302="NA",S302,IF(count(E302:O302)=0,NA))))</f>
        <v>6.6</v>
      </c>
    </row>
    <row r="303" spans="1:20" ht="12">
      <c r="A303" s="1" t="s">
        <v>226</v>
      </c>
      <c r="B303" s="35" t="s">
        <v>1000</v>
      </c>
      <c r="E303" s="4">
        <v>9</v>
      </c>
      <c r="F303" s="4">
        <v>9</v>
      </c>
      <c r="G303" s="4">
        <v>8</v>
      </c>
      <c r="H303" s="4"/>
      <c r="I303" s="4">
        <v>8</v>
      </c>
      <c r="J303" s="4">
        <v>9</v>
      </c>
      <c r="K303" s="4"/>
      <c r="L303" s="4"/>
      <c r="P303" s="5">
        <f>AVERAGE(E303:N303)</f>
        <v>8.6</v>
      </c>
      <c r="Q303" s="19">
        <v>40865</v>
      </c>
      <c r="R303" s="1" t="s">
        <v>64</v>
      </c>
      <c r="S303" s="1">
        <v>10</v>
      </c>
      <c r="T303" s="5">
        <f>IF(S303=10,P303,IF(S303=5,2*P303,IF(S303="NA",S303,IF(count(E303:O303)=0,NA))))</f>
        <v>8.6</v>
      </c>
    </row>
    <row r="304" spans="1:20" ht="12">
      <c r="A304" s="17" t="s">
        <v>226</v>
      </c>
      <c r="B304" s="3" t="s">
        <v>1001</v>
      </c>
      <c r="E304" s="4">
        <v>8</v>
      </c>
      <c r="F304" s="4">
        <v>8</v>
      </c>
      <c r="G304" s="4">
        <v>7</v>
      </c>
      <c r="H304" s="4"/>
      <c r="I304" s="4">
        <v>8</v>
      </c>
      <c r="J304" s="4">
        <v>8</v>
      </c>
      <c r="K304" s="4"/>
      <c r="L304" s="4"/>
      <c r="P304" s="5">
        <f>AVERAGE(E304:N304)</f>
        <v>7.8</v>
      </c>
      <c r="Q304" s="19">
        <v>40865</v>
      </c>
      <c r="R304" s="1" t="s">
        <v>64</v>
      </c>
      <c r="S304" s="1">
        <v>10</v>
      </c>
      <c r="T304" s="5">
        <f>IF(S304=10,P304,IF(S304=5,2*P304,IF(S304="NA",S304,IF(count(E304:O304)=0,NA))))</f>
        <v>7.8</v>
      </c>
    </row>
    <row r="305" spans="1:20" ht="12">
      <c r="A305" s="20" t="s">
        <v>226</v>
      </c>
      <c r="B305" s="20" t="s">
        <v>227</v>
      </c>
      <c r="C305" s="2">
        <v>119</v>
      </c>
      <c r="D305" s="27" t="s">
        <v>245</v>
      </c>
      <c r="E305" s="4">
        <v>8</v>
      </c>
      <c r="F305" s="4">
        <v>8</v>
      </c>
      <c r="G305" s="4">
        <v>7</v>
      </c>
      <c r="H305" s="4">
        <v>8</v>
      </c>
      <c r="I305" s="4">
        <v>9</v>
      </c>
      <c r="J305" s="4">
        <v>9</v>
      </c>
      <c r="K305" s="4"/>
      <c r="L305" s="4"/>
      <c r="M305" s="1">
        <v>9</v>
      </c>
      <c r="N305" s="1">
        <v>8</v>
      </c>
      <c r="P305" s="5">
        <f>AVERAGE(E305:N305)</f>
        <v>8.25</v>
      </c>
      <c r="Q305" s="19">
        <v>41222</v>
      </c>
      <c r="R305" s="1" t="s">
        <v>65</v>
      </c>
      <c r="S305" s="1">
        <v>10</v>
      </c>
      <c r="T305" s="5">
        <f>IF(S305=10,P305,IF(S305=5,2*P305,IF(S305="NA",S305,IF(count(E305:O305)=0,NA))))</f>
        <v>8.25</v>
      </c>
    </row>
    <row r="306" spans="1:20" ht="12">
      <c r="A306" s="25" t="s">
        <v>226</v>
      </c>
      <c r="B306" s="26" t="s">
        <v>761</v>
      </c>
      <c r="E306" s="4">
        <v>8</v>
      </c>
      <c r="F306" s="4"/>
      <c r="G306" s="4">
        <v>3</v>
      </c>
      <c r="H306" s="4"/>
      <c r="I306" s="4">
        <v>6</v>
      </c>
      <c r="J306" s="4">
        <v>6</v>
      </c>
      <c r="P306" s="5">
        <f>AVERAGE(E306:N306)</f>
        <v>5.75</v>
      </c>
      <c r="Q306" s="19">
        <v>42015</v>
      </c>
      <c r="R306" s="1" t="s">
        <v>67</v>
      </c>
      <c r="S306" s="1">
        <v>10</v>
      </c>
      <c r="T306" s="5">
        <f>IF(S306=10,P306,IF(S306=5,2*P306,IF(S306="NA",S306,IF(count(E306:O306)=0,NA))))</f>
        <v>5.75</v>
      </c>
    </row>
    <row r="307" spans="1:20" ht="12">
      <c r="A307" s="9" t="s">
        <v>800</v>
      </c>
      <c r="B307" s="9" t="s">
        <v>812</v>
      </c>
      <c r="E307" s="4">
        <v>6</v>
      </c>
      <c r="F307" s="4">
        <v>6</v>
      </c>
      <c r="G307" s="4">
        <v>7</v>
      </c>
      <c r="H307" s="4">
        <v>7</v>
      </c>
      <c r="I307" s="4">
        <v>6</v>
      </c>
      <c r="J307" s="4">
        <v>6</v>
      </c>
      <c r="K307" s="4">
        <v>6</v>
      </c>
      <c r="L307" s="4"/>
      <c r="M307" s="4"/>
      <c r="P307" s="5">
        <f>AVERAGE(E307:N307)</f>
        <v>6.285714285714286</v>
      </c>
      <c r="Q307" s="19">
        <v>42657</v>
      </c>
      <c r="R307" s="1" t="s">
        <v>64</v>
      </c>
      <c r="S307" s="1">
        <v>10</v>
      </c>
      <c r="T307" s="5">
        <f>IF(S307=10,P307,IF(S307=5,2*P307,IF(S307="NA",S307,IF(count(E307:O307)=0,NA))))</f>
        <v>6.285714285714286</v>
      </c>
    </row>
    <row r="308" spans="1:20" ht="12">
      <c r="A308" s="1" t="s">
        <v>207</v>
      </c>
      <c r="B308" s="1" t="s">
        <v>763</v>
      </c>
      <c r="E308" s="4">
        <v>10</v>
      </c>
      <c r="F308" s="4"/>
      <c r="G308" s="4">
        <v>9</v>
      </c>
      <c r="H308" s="4"/>
      <c r="I308" s="4">
        <v>10</v>
      </c>
      <c r="J308" s="4">
        <v>9</v>
      </c>
      <c r="K308" s="4"/>
      <c r="L308" s="4"/>
      <c r="M308" s="4"/>
      <c r="P308" s="5">
        <f>AVERAGE(E308:N308)</f>
        <v>9.5</v>
      </c>
      <c r="Q308" s="19">
        <v>42015</v>
      </c>
      <c r="R308" s="1" t="s">
        <v>67</v>
      </c>
      <c r="S308" s="1">
        <v>10</v>
      </c>
      <c r="T308" s="5">
        <f>IF(S308=10,P308,IF(S308=5,2*P308,IF(S308="NA",S308,IF(count(E308:O308)=0,NA))))</f>
        <v>9.5</v>
      </c>
    </row>
    <row r="309" spans="1:20" ht="12">
      <c r="A309" s="1" t="s">
        <v>207</v>
      </c>
      <c r="B309" s="1" t="s">
        <v>208</v>
      </c>
      <c r="E309" s="4">
        <v>8</v>
      </c>
      <c r="F309" s="4">
        <v>7</v>
      </c>
      <c r="G309" s="4">
        <v>6</v>
      </c>
      <c r="H309" s="4">
        <v>8</v>
      </c>
      <c r="I309" s="4">
        <v>7</v>
      </c>
      <c r="J309" s="4">
        <v>6</v>
      </c>
      <c r="K309" s="4"/>
      <c r="L309" s="4">
        <v>8</v>
      </c>
      <c r="M309" s="4"/>
      <c r="P309" s="5">
        <f>AVERAGE(E309:N309)</f>
        <v>7.142857142857143</v>
      </c>
      <c r="Q309" s="19">
        <v>42307</v>
      </c>
      <c r="R309" s="1" t="s">
        <v>66</v>
      </c>
      <c r="S309" s="1">
        <v>10</v>
      </c>
      <c r="T309" s="5">
        <f>IF(S309=10,P309,IF(S309=5,2*P309,IF(S309="NA",S309,IF(count(E309:O309)=0,NA))))</f>
        <v>7.142857142857143</v>
      </c>
    </row>
    <row r="310" spans="1:20" ht="12">
      <c r="A310" s="20" t="s">
        <v>207</v>
      </c>
      <c r="B310" s="20" t="s">
        <v>208</v>
      </c>
      <c r="C310" s="2">
        <v>95</v>
      </c>
      <c r="D310" s="27" t="s">
        <v>21</v>
      </c>
      <c r="E310" s="4">
        <v>6</v>
      </c>
      <c r="F310" s="4">
        <v>8</v>
      </c>
      <c r="G310" s="4">
        <v>7</v>
      </c>
      <c r="H310" s="4">
        <v>10</v>
      </c>
      <c r="I310" s="4">
        <v>6</v>
      </c>
      <c r="J310" s="4">
        <v>8</v>
      </c>
      <c r="K310" s="4"/>
      <c r="L310" s="4"/>
      <c r="M310" s="4">
        <v>2</v>
      </c>
      <c r="N310" s="1">
        <v>7</v>
      </c>
      <c r="P310" s="5">
        <f>AVERAGE(E310:N310)</f>
        <v>6.75</v>
      </c>
      <c r="Q310" s="19">
        <v>41222</v>
      </c>
      <c r="R310" s="1" t="s">
        <v>65</v>
      </c>
      <c r="S310" s="1">
        <v>10</v>
      </c>
      <c r="T310" s="5">
        <f>IF(S310=10,P310,IF(S310=5,2*P310,IF(S310="NA",S310,IF(count(E310:O310)=0,NA))))</f>
        <v>6.75</v>
      </c>
    </row>
    <row r="311" spans="1:20" ht="12">
      <c r="A311" s="35" t="s">
        <v>207</v>
      </c>
      <c r="B311" s="47" t="s">
        <v>1185</v>
      </c>
      <c r="E311" s="4">
        <v>10</v>
      </c>
      <c r="F311" s="4">
        <v>8</v>
      </c>
      <c r="G311" s="4">
        <v>8</v>
      </c>
      <c r="H311" s="4">
        <v>10</v>
      </c>
      <c r="I311" s="4">
        <v>10</v>
      </c>
      <c r="J311" s="4">
        <v>9</v>
      </c>
      <c r="K311" s="4">
        <v>9</v>
      </c>
      <c r="L311" s="4">
        <v>10</v>
      </c>
      <c r="M311" s="4"/>
      <c r="P311" s="5">
        <f>AVERAGE(E311:N311)</f>
        <v>9.25</v>
      </c>
      <c r="Q311" s="19">
        <v>43105</v>
      </c>
      <c r="R311" s="1" t="s">
        <v>63</v>
      </c>
      <c r="S311" s="1">
        <v>10</v>
      </c>
      <c r="T311" s="5">
        <f>IF(S311=10,P311,IF(S311=5,2*P311,IF(S311="NA",S311,IF(count(E311:O311)=0,NA))))</f>
        <v>9.25</v>
      </c>
    </row>
    <row r="312" spans="1:20" ht="12">
      <c r="A312" s="35" t="s">
        <v>207</v>
      </c>
      <c r="B312" s="47" t="s">
        <v>1186</v>
      </c>
      <c r="E312" s="4">
        <v>10</v>
      </c>
      <c r="F312" s="4">
        <v>9</v>
      </c>
      <c r="G312" s="4">
        <v>9</v>
      </c>
      <c r="H312" s="4">
        <v>9</v>
      </c>
      <c r="I312" s="4">
        <v>10</v>
      </c>
      <c r="J312" s="4">
        <v>10</v>
      </c>
      <c r="K312" s="4">
        <v>7</v>
      </c>
      <c r="L312" s="4">
        <v>8</v>
      </c>
      <c r="M312" s="4"/>
      <c r="P312" s="5">
        <f>AVERAGE(E312:N312)</f>
        <v>9</v>
      </c>
      <c r="Q312" s="19">
        <v>43105</v>
      </c>
      <c r="R312" s="1" t="s">
        <v>63</v>
      </c>
      <c r="S312" s="1">
        <v>10</v>
      </c>
      <c r="T312" s="5">
        <f>IF(S312=10,P312,IF(S312=5,2*P312,IF(S312="NA",S312,IF(count(E312:O312)=0,NA))))</f>
        <v>9</v>
      </c>
    </row>
    <row r="313" spans="1:20" ht="12">
      <c r="A313" s="1" t="s">
        <v>207</v>
      </c>
      <c r="B313" s="1" t="s">
        <v>636</v>
      </c>
      <c r="E313" s="4">
        <v>8</v>
      </c>
      <c r="F313" s="4">
        <v>6</v>
      </c>
      <c r="G313" s="4">
        <v>8</v>
      </c>
      <c r="H313" s="4">
        <v>9</v>
      </c>
      <c r="I313" s="4">
        <v>8</v>
      </c>
      <c r="J313" s="4">
        <v>8</v>
      </c>
      <c r="K313" s="4"/>
      <c r="L313" s="4">
        <v>8</v>
      </c>
      <c r="M313" s="4"/>
      <c r="P313" s="5">
        <f>AVERAGE(E313:N313)</f>
        <v>7.857142857142857</v>
      </c>
      <c r="Q313" s="19">
        <v>42307</v>
      </c>
      <c r="R313" s="1" t="s">
        <v>66</v>
      </c>
      <c r="S313" s="1">
        <v>10</v>
      </c>
      <c r="T313" s="5">
        <f>IF(S313=10,P313,IF(S313=5,2*P313,IF(S313="NA",S313,IF(count(E313:O313)=0,NA))))</f>
        <v>7.857142857142857</v>
      </c>
    </row>
    <row r="314" spans="1:20" ht="12">
      <c r="A314" s="1" t="s">
        <v>207</v>
      </c>
      <c r="B314" s="9" t="s">
        <v>1639</v>
      </c>
      <c r="C314" s="1"/>
      <c r="D314" s="1">
        <v>1420</v>
      </c>
      <c r="E314" s="1">
        <v>9</v>
      </c>
      <c r="G314" s="1">
        <v>10</v>
      </c>
      <c r="H314" s="1">
        <v>8</v>
      </c>
      <c r="I314" s="1">
        <v>10</v>
      </c>
      <c r="J314" s="1">
        <v>9</v>
      </c>
      <c r="K314" s="1">
        <v>8</v>
      </c>
      <c r="P314" s="2">
        <f>AVERAGE(G314:O314)</f>
        <v>9</v>
      </c>
      <c r="Q314" s="19">
        <v>44128</v>
      </c>
      <c r="R314" s="1" t="s">
        <v>798</v>
      </c>
      <c r="S314" s="1">
        <v>10</v>
      </c>
      <c r="T314" s="5">
        <f>IF(S314=10,P314,IF(S314=5,2*P314,IF(S314="NA",S314,IF(count(E314:O314)=0,NA))))</f>
        <v>9</v>
      </c>
    </row>
    <row r="315" spans="1:20" ht="12">
      <c r="A315" s="1" t="s">
        <v>137</v>
      </c>
      <c r="B315" s="1" t="s">
        <v>138</v>
      </c>
      <c r="E315" s="4">
        <v>8</v>
      </c>
      <c r="F315" s="4">
        <v>8</v>
      </c>
      <c r="G315" s="4">
        <v>9</v>
      </c>
      <c r="H315" s="4">
        <v>9</v>
      </c>
      <c r="I315" s="4">
        <v>7</v>
      </c>
      <c r="J315" s="4">
        <v>9</v>
      </c>
      <c r="K315" s="4"/>
      <c r="L315" s="4"/>
      <c r="M315" s="4">
        <v>4</v>
      </c>
      <c r="P315" s="5">
        <f>AVERAGE(E315:N315)</f>
        <v>7.714285714285714</v>
      </c>
      <c r="Q315" s="19">
        <v>41348</v>
      </c>
      <c r="R315" s="1" t="s">
        <v>66</v>
      </c>
      <c r="S315" s="1">
        <v>10</v>
      </c>
      <c r="T315" s="5">
        <f>IF(S315=10,P315,IF(S315=5,2*P315,IF(S315="NA",S315,IF(count(E315:O315)=0,NA))))</f>
        <v>7.714285714285714</v>
      </c>
    </row>
    <row r="316" spans="1:20" ht="12">
      <c r="A316" s="1" t="s">
        <v>137</v>
      </c>
      <c r="B316" s="1" t="s">
        <v>139</v>
      </c>
      <c r="E316" s="4">
        <v>9</v>
      </c>
      <c r="F316" s="4">
        <v>6</v>
      </c>
      <c r="G316" s="4">
        <v>9</v>
      </c>
      <c r="H316" s="4">
        <v>9</v>
      </c>
      <c r="I316" s="4">
        <v>7</v>
      </c>
      <c r="J316" s="4">
        <v>9</v>
      </c>
      <c r="K316" s="4"/>
      <c r="L316" s="4"/>
      <c r="M316" s="4">
        <v>4</v>
      </c>
      <c r="P316" s="5">
        <f>AVERAGE(E316:N316)</f>
        <v>7.571428571428571</v>
      </c>
      <c r="Q316" s="19">
        <v>41348</v>
      </c>
      <c r="R316" s="1" t="s">
        <v>66</v>
      </c>
      <c r="S316" s="1">
        <v>10</v>
      </c>
      <c r="T316" s="5">
        <f>IF(S316=10,P316,IF(S316=5,2*P316,IF(S316="NA",S316,IF(count(E316:O316)=0,NA))))</f>
        <v>7.571428571428571</v>
      </c>
    </row>
    <row r="317" spans="1:20" ht="12">
      <c r="A317" s="24" t="s">
        <v>362</v>
      </c>
      <c r="B317" s="20" t="s">
        <v>363</v>
      </c>
      <c r="C317" s="2">
        <v>50</v>
      </c>
      <c r="D317" s="34" t="s">
        <v>242</v>
      </c>
      <c r="E317" s="4">
        <v>8</v>
      </c>
      <c r="F317" s="4">
        <v>8</v>
      </c>
      <c r="G317" s="4">
        <v>8</v>
      </c>
      <c r="H317" s="4">
        <v>8</v>
      </c>
      <c r="I317" s="4">
        <v>6</v>
      </c>
      <c r="J317" s="4">
        <v>7</v>
      </c>
      <c r="K317" s="4"/>
      <c r="L317" s="4"/>
      <c r="M317" s="4"/>
      <c r="N317" s="13"/>
      <c r="O317" s="13"/>
      <c r="P317" s="5">
        <f>AVERAGE(E317:N317)</f>
        <v>7.5</v>
      </c>
      <c r="Q317" s="19">
        <v>40641</v>
      </c>
      <c r="R317" s="1" t="s">
        <v>66</v>
      </c>
      <c r="S317" s="1">
        <v>10</v>
      </c>
      <c r="T317" s="5">
        <f>IF(S317=10,P317,IF(S317=5,2*P317,IF(S317="NA",S317,IF(count(E317:O317)=0,NA))))</f>
        <v>7.5</v>
      </c>
    </row>
    <row r="318" spans="1:20" ht="12">
      <c r="A318" s="1" t="s">
        <v>94</v>
      </c>
      <c r="B318" s="1" t="s">
        <v>536</v>
      </c>
      <c r="C318" s="2"/>
      <c r="P318" s="4" t="e">
        <f>AVERAGE(E318:N318)</f>
        <v>#DIV/0!</v>
      </c>
      <c r="Q318" s="19">
        <v>40046</v>
      </c>
      <c r="R318" s="1" t="s">
        <v>63</v>
      </c>
      <c r="S318" s="1" t="s">
        <v>517</v>
      </c>
      <c r="T318" s="5" t="str">
        <f>IF(S318=10,P318,IF(S318=5,2*P318,IF(S318="NA",S318,IF(count(E318:O318)=0,NA))))</f>
        <v>NA</v>
      </c>
    </row>
    <row r="319" spans="1:20" ht="12">
      <c r="A319" s="35" t="s">
        <v>94</v>
      </c>
      <c r="B319" s="1" t="s">
        <v>704</v>
      </c>
      <c r="E319" s="4">
        <v>5</v>
      </c>
      <c r="F319" s="4">
        <v>6</v>
      </c>
      <c r="G319" s="4">
        <v>5</v>
      </c>
      <c r="H319" s="4">
        <v>5</v>
      </c>
      <c r="I319" s="4">
        <v>5</v>
      </c>
      <c r="J319" s="4">
        <v>6</v>
      </c>
      <c r="K319" s="4">
        <v>5</v>
      </c>
      <c r="L319" s="4">
        <v>5</v>
      </c>
      <c r="M319" s="4"/>
      <c r="P319" s="5">
        <f>AVERAGE(E319:N319)</f>
        <v>5.25</v>
      </c>
      <c r="Q319" s="19">
        <v>43105</v>
      </c>
      <c r="R319" s="1" t="s">
        <v>63</v>
      </c>
      <c r="S319" s="1">
        <v>10</v>
      </c>
      <c r="T319" s="5">
        <f>IF(S319=10,P319,IF(S319=5,2*P319,IF(S319="NA",S319,IF(count(E319:O319)=0,NA))))</f>
        <v>5.25</v>
      </c>
    </row>
    <row r="320" spans="1:20" ht="12">
      <c r="A320" s="1" t="s">
        <v>94</v>
      </c>
      <c r="B320" s="1" t="s">
        <v>704</v>
      </c>
      <c r="C320" s="38">
        <v>18</v>
      </c>
      <c r="E320" s="4">
        <v>9</v>
      </c>
      <c r="F320" s="4">
        <v>7</v>
      </c>
      <c r="G320" s="4">
        <v>7</v>
      </c>
      <c r="H320" s="4">
        <v>6</v>
      </c>
      <c r="I320" s="4">
        <v>8</v>
      </c>
      <c r="J320" s="4">
        <v>9</v>
      </c>
      <c r="K320" s="4"/>
      <c r="L320" s="4"/>
      <c r="M320" s="4"/>
      <c r="P320" s="5">
        <f>AVERAGE(E320:N320)</f>
        <v>7.666666666666667</v>
      </c>
      <c r="Q320" s="19">
        <v>42041</v>
      </c>
      <c r="R320" s="1" t="s">
        <v>65</v>
      </c>
      <c r="S320" s="1">
        <v>10</v>
      </c>
      <c r="T320" s="5">
        <f>IF(S320=10,P320,IF(S320=5,2*P320,IF(S320="NA",S320,IF(count(E320:O320)=0,NA))))</f>
        <v>7.666666666666667</v>
      </c>
    </row>
    <row r="321" spans="1:20" ht="12">
      <c r="A321" s="20" t="s">
        <v>94</v>
      </c>
      <c r="B321" s="1" t="s">
        <v>1004</v>
      </c>
      <c r="C321" s="2">
        <v>39.5</v>
      </c>
      <c r="D321" s="27" t="s">
        <v>459</v>
      </c>
      <c r="E321" s="4">
        <v>3</v>
      </c>
      <c r="F321" s="4">
        <v>3</v>
      </c>
      <c r="G321" s="4">
        <v>3</v>
      </c>
      <c r="H321" s="4"/>
      <c r="I321" s="4">
        <v>3</v>
      </c>
      <c r="J321" s="4">
        <v>3</v>
      </c>
      <c r="K321" s="4"/>
      <c r="L321" s="4"/>
      <c r="M321" s="4">
        <v>3</v>
      </c>
      <c r="N321" s="4"/>
      <c r="O321" s="4">
        <v>3</v>
      </c>
      <c r="P321" s="4">
        <f>AVERAGE(E321:N321)</f>
        <v>3</v>
      </c>
      <c r="Q321" s="19">
        <v>41184</v>
      </c>
      <c r="R321" s="1" t="s">
        <v>67</v>
      </c>
      <c r="S321" s="1">
        <v>5</v>
      </c>
      <c r="T321" s="5">
        <f>IF(S321=10,P321,IF(S321=5,2*P321,IF(S321="NA",S321,IF(count(E321:O321)=0,NA))))</f>
        <v>6</v>
      </c>
    </row>
    <row r="322" spans="1:20" ht="12">
      <c r="A322" s="1" t="s">
        <v>94</v>
      </c>
      <c r="B322" s="35" t="s">
        <v>1004</v>
      </c>
      <c r="C322" s="6">
        <v>30</v>
      </c>
      <c r="D322" s="27" t="s">
        <v>456</v>
      </c>
      <c r="E322" s="4"/>
      <c r="F322" s="4"/>
      <c r="G322" s="4"/>
      <c r="H322" s="4"/>
      <c r="I322" s="4"/>
      <c r="J322" s="4"/>
      <c r="K322" s="4"/>
      <c r="L322" s="4"/>
      <c r="M322" s="4"/>
      <c r="P322" s="4" t="e">
        <f>AVERAGE(E322:N322)</f>
        <v>#DIV/0!</v>
      </c>
      <c r="Q322" s="19">
        <v>39724</v>
      </c>
      <c r="R322" s="1" t="s">
        <v>65</v>
      </c>
      <c r="S322" s="1" t="s">
        <v>517</v>
      </c>
      <c r="T322" s="5" t="str">
        <f>IF(S322=10,P322,IF(S322=5,2*P322,IF(S322="NA",S322,IF(count(E322:O322)=0,NA))))</f>
        <v>NA</v>
      </c>
    </row>
    <row r="323" spans="1:20" ht="12">
      <c r="A323" s="1" t="s">
        <v>94</v>
      </c>
      <c r="B323" s="35" t="s">
        <v>1005</v>
      </c>
      <c r="C323" s="6">
        <v>19</v>
      </c>
      <c r="D323" s="27" t="s">
        <v>244</v>
      </c>
      <c r="E323" s="4"/>
      <c r="F323" s="4"/>
      <c r="G323" s="4"/>
      <c r="H323" s="4"/>
      <c r="I323" s="4"/>
      <c r="J323" s="4"/>
      <c r="K323" s="4"/>
      <c r="L323" s="4"/>
      <c r="M323" s="4"/>
      <c r="P323" s="4" t="e">
        <f>AVERAGE(E323:N323)</f>
        <v>#DIV/0!</v>
      </c>
      <c r="Q323" s="19">
        <v>39724</v>
      </c>
      <c r="R323" s="1" t="s">
        <v>65</v>
      </c>
      <c r="S323" s="1" t="s">
        <v>517</v>
      </c>
      <c r="T323" s="5" t="str">
        <f>IF(S323=10,P323,IF(S323=5,2*P323,IF(S323="NA",S323,IF(count(E323:O323)=0,NA))))</f>
        <v>NA</v>
      </c>
    </row>
    <row r="324" spans="1:20" ht="12">
      <c r="A324" s="35" t="s">
        <v>94</v>
      </c>
      <c r="B324" s="35" t="s">
        <v>1014</v>
      </c>
      <c r="E324" s="4"/>
      <c r="F324" s="4"/>
      <c r="G324" s="4"/>
      <c r="H324" s="4"/>
      <c r="I324" s="4"/>
      <c r="J324" s="4"/>
      <c r="K324" s="4"/>
      <c r="L324" s="4"/>
      <c r="M324" s="4"/>
      <c r="P324" s="4" t="e">
        <f>AVERAGE(E324:N324)</f>
        <v>#DIV/0!</v>
      </c>
      <c r="Q324" s="19">
        <v>39836</v>
      </c>
      <c r="R324" s="1" t="s">
        <v>570</v>
      </c>
      <c r="S324" s="1" t="s">
        <v>517</v>
      </c>
      <c r="T324" s="5" t="str">
        <f>IF(S324=10,P324,IF(S324=5,2*P324,IF(S324="NA",S324,IF(count(E324:O324)=0,NA))))</f>
        <v>NA</v>
      </c>
    </row>
    <row r="325" spans="1:20" ht="12">
      <c r="A325" s="1" t="s">
        <v>94</v>
      </c>
      <c r="B325" s="35" t="s">
        <v>1006</v>
      </c>
      <c r="E325" s="4">
        <v>7</v>
      </c>
      <c r="F325" s="4"/>
      <c r="G325" s="4">
        <v>7</v>
      </c>
      <c r="H325" s="4"/>
      <c r="I325" s="4">
        <v>8</v>
      </c>
      <c r="J325" s="4">
        <v>7</v>
      </c>
      <c r="K325" s="4"/>
      <c r="L325" s="4"/>
      <c r="M325" s="4"/>
      <c r="P325" s="5">
        <f>AVERAGE(E325:N325)</f>
        <v>7.25</v>
      </c>
      <c r="Q325" s="19">
        <v>42015</v>
      </c>
      <c r="R325" s="1" t="s">
        <v>67</v>
      </c>
      <c r="S325" s="1">
        <v>10</v>
      </c>
      <c r="T325" s="5">
        <f>IF(S325=10,P325,IF(S325=5,2*P325,IF(S325="NA",S325,IF(count(E325:O325)=0,NA))))</f>
        <v>7.25</v>
      </c>
    </row>
    <row r="326" spans="1:20" ht="12">
      <c r="A326" s="20" t="s">
        <v>94</v>
      </c>
      <c r="B326" s="35" t="s">
        <v>1003</v>
      </c>
      <c r="C326" s="6">
        <v>30</v>
      </c>
      <c r="D326" s="27" t="s">
        <v>16</v>
      </c>
      <c r="E326" s="4"/>
      <c r="F326" s="4"/>
      <c r="G326" s="4"/>
      <c r="H326" s="4"/>
      <c r="I326" s="4"/>
      <c r="J326" s="4"/>
      <c r="K326" s="4"/>
      <c r="L326" s="4"/>
      <c r="M326" s="4"/>
      <c r="P326" s="4" t="e">
        <f>AVERAGE(E326:N326)</f>
        <v>#DIV/0!</v>
      </c>
      <c r="Q326" s="19">
        <v>39521</v>
      </c>
      <c r="R326" s="20" t="s">
        <v>68</v>
      </c>
      <c r="S326" s="1" t="s">
        <v>517</v>
      </c>
      <c r="T326" s="5" t="str">
        <f>IF(S326=10,P326,IF(S326=5,2*P326,IF(S326="NA",S326,IF(count(E326:O326)=0,NA))))</f>
        <v>NA</v>
      </c>
    </row>
    <row r="327" spans="1:20" ht="12">
      <c r="A327" s="1" t="s">
        <v>94</v>
      </c>
      <c r="B327" s="35" t="s">
        <v>1003</v>
      </c>
      <c r="C327" s="6">
        <v>25</v>
      </c>
      <c r="D327" s="27" t="s">
        <v>16</v>
      </c>
      <c r="E327" s="4"/>
      <c r="F327" s="4"/>
      <c r="G327" s="4"/>
      <c r="H327" s="4"/>
      <c r="I327" s="4"/>
      <c r="J327" s="4"/>
      <c r="K327" s="4"/>
      <c r="L327" s="4"/>
      <c r="M327" s="4"/>
      <c r="P327" s="4" t="e">
        <f>AVERAGE(E327:N327)</f>
        <v>#DIV/0!</v>
      </c>
      <c r="Q327" s="19">
        <v>39150</v>
      </c>
      <c r="R327" s="20" t="s">
        <v>102</v>
      </c>
      <c r="S327" s="1" t="s">
        <v>517</v>
      </c>
      <c r="T327" s="5" t="str">
        <f>IF(S327=10,P327,IF(S327=5,2*P327,IF(S327="NA",S327,IF(count(E327:O327)=0,NA))))</f>
        <v>NA</v>
      </c>
    </row>
    <row r="328" spans="1:20" ht="12">
      <c r="A328" s="20" t="s">
        <v>94</v>
      </c>
      <c r="B328" s="20" t="s">
        <v>623</v>
      </c>
      <c r="C328" s="2">
        <v>12.5</v>
      </c>
      <c r="D328" s="27" t="s">
        <v>459</v>
      </c>
      <c r="P328" s="4" t="e">
        <f>AVERAGE(E328:N328)</f>
        <v>#DIV/0!</v>
      </c>
      <c r="Q328" s="19">
        <v>40200</v>
      </c>
      <c r="R328" s="1" t="s">
        <v>68</v>
      </c>
      <c r="S328" s="1" t="s">
        <v>517</v>
      </c>
      <c r="T328" s="5" t="str">
        <f>IF(S328=10,P328,IF(S328=5,2*P328,IF(S328="NA",S328,IF(count(E328:O328)=0,NA))))</f>
        <v>NA</v>
      </c>
    </row>
    <row r="329" spans="1:20" ht="12">
      <c r="A329" s="1" t="s">
        <v>94</v>
      </c>
      <c r="B329" s="1" t="s">
        <v>1499</v>
      </c>
      <c r="C329" s="2"/>
      <c r="P329" s="4" t="e">
        <f>AVERAGE(E329:N329)</f>
        <v>#DIV/0!</v>
      </c>
      <c r="Q329" s="19">
        <v>40046</v>
      </c>
      <c r="R329" s="1" t="s">
        <v>63</v>
      </c>
      <c r="S329" s="1" t="s">
        <v>517</v>
      </c>
      <c r="T329" s="5" t="str">
        <f>IF(S329=10,P329,IF(S329=5,2*P329,IF(S329="NA",S329,IF(count(E329:O329)=0,NA))))</f>
        <v>NA</v>
      </c>
    </row>
    <row r="330" spans="1:20" ht="12">
      <c r="A330" s="1" t="s">
        <v>94</v>
      </c>
      <c r="B330" s="1" t="s">
        <v>702</v>
      </c>
      <c r="C330" s="38">
        <v>14</v>
      </c>
      <c r="E330" s="1">
        <v>9</v>
      </c>
      <c r="F330" s="1">
        <v>8</v>
      </c>
      <c r="G330" s="1">
        <v>8</v>
      </c>
      <c r="H330" s="1">
        <v>6</v>
      </c>
      <c r="I330" s="1">
        <v>8</v>
      </c>
      <c r="J330" s="1">
        <v>10</v>
      </c>
      <c r="P330" s="5">
        <f>AVERAGE(E330:N330)</f>
        <v>8.166666666666666</v>
      </c>
      <c r="Q330" s="19">
        <v>42041</v>
      </c>
      <c r="R330" s="1" t="s">
        <v>65</v>
      </c>
      <c r="S330" s="1">
        <v>10</v>
      </c>
      <c r="T330" s="5">
        <f>IF(S330=10,P330,IF(S330=5,2*P330,IF(S330="NA",S330,IF(count(E330:O330)=0,NA))))</f>
        <v>8.166666666666666</v>
      </c>
    </row>
    <row r="331" spans="1:20" ht="12">
      <c r="A331" s="20" t="s">
        <v>103</v>
      </c>
      <c r="B331" s="35" t="s">
        <v>1018</v>
      </c>
      <c r="C331" s="22">
        <f>+J331*$I$2</f>
        <v>56</v>
      </c>
      <c r="D331" s="31" t="s">
        <v>357</v>
      </c>
      <c r="E331" s="23">
        <v>3</v>
      </c>
      <c r="F331" s="21">
        <v>5</v>
      </c>
      <c r="G331" s="21">
        <v>6</v>
      </c>
      <c r="H331" s="21">
        <v>6</v>
      </c>
      <c r="I331" s="21">
        <v>5</v>
      </c>
      <c r="J331" s="21">
        <v>7</v>
      </c>
      <c r="K331" s="21"/>
      <c r="L331" s="21"/>
      <c r="M331" s="21">
        <v>5</v>
      </c>
      <c r="N331" s="21"/>
      <c r="P331" s="5">
        <f>AVERAGE(E331:N331)</f>
        <v>5.285714285714286</v>
      </c>
      <c r="Q331" s="19">
        <v>41530</v>
      </c>
      <c r="R331" s="1" t="s">
        <v>102</v>
      </c>
      <c r="S331" s="1">
        <v>10</v>
      </c>
      <c r="T331" s="5">
        <f>IF(S331=10,P331,IF(S331=5,2*P331,IF(S331="NA",S331,IF(count(E331:O331)=0,NA))))</f>
        <v>5.285714285714286</v>
      </c>
    </row>
    <row r="332" spans="1:20" ht="12">
      <c r="A332" s="20" t="s">
        <v>103</v>
      </c>
      <c r="B332" s="35" t="s">
        <v>1019</v>
      </c>
      <c r="C332" s="22">
        <f>+J332*$I$2</f>
        <v>32</v>
      </c>
      <c r="D332" s="31" t="s">
        <v>104</v>
      </c>
      <c r="E332" s="23">
        <v>4</v>
      </c>
      <c r="F332" s="21">
        <v>2</v>
      </c>
      <c r="G332" s="21">
        <v>5</v>
      </c>
      <c r="H332" s="21">
        <v>4</v>
      </c>
      <c r="I332" s="21">
        <v>2</v>
      </c>
      <c r="J332" s="21">
        <v>4</v>
      </c>
      <c r="K332" s="21"/>
      <c r="L332" s="21"/>
      <c r="M332" s="21">
        <v>3</v>
      </c>
      <c r="N332" s="21"/>
      <c r="P332" s="5">
        <f>AVERAGE(E332:N332)</f>
        <v>3.4285714285714284</v>
      </c>
      <c r="Q332" s="19">
        <v>41530</v>
      </c>
      <c r="R332" s="1" t="s">
        <v>102</v>
      </c>
      <c r="S332" s="1">
        <v>10</v>
      </c>
      <c r="T332" s="5">
        <f>IF(S332=10,P332,IF(S332=5,2*P332,IF(S332="NA",S332,IF(count(E332:O332)=0,NA))))</f>
        <v>3.4285714285714284</v>
      </c>
    </row>
    <row r="333" spans="1:20" ht="12">
      <c r="A333" s="1" t="s">
        <v>434</v>
      </c>
      <c r="B333" s="1" t="s">
        <v>1143</v>
      </c>
      <c r="C333" s="6">
        <v>199</v>
      </c>
      <c r="D333" s="1" t="s">
        <v>1116</v>
      </c>
      <c r="F333" s="1">
        <v>9</v>
      </c>
      <c r="G333" s="1">
        <v>10</v>
      </c>
      <c r="H333" s="1">
        <v>8</v>
      </c>
      <c r="I333" s="1">
        <v>10</v>
      </c>
      <c r="J333" s="1">
        <v>10</v>
      </c>
      <c r="K333" s="1">
        <v>8</v>
      </c>
      <c r="P333" s="5">
        <f>AVERAGE(E333:N333)</f>
        <v>9.166666666666666</v>
      </c>
      <c r="Q333" s="19">
        <v>43015</v>
      </c>
      <c r="R333" s="1" t="s">
        <v>65</v>
      </c>
      <c r="S333" s="1">
        <v>10</v>
      </c>
      <c r="T333" s="5">
        <f>IF(S333=10,P333,IF(S333=5,2*P333,IF(S333="NA",S333,IF(count(E333:O333)=0,NA))))</f>
        <v>9.166666666666666</v>
      </c>
    </row>
    <row r="334" spans="1:20" ht="12">
      <c r="A334" s="1" t="s">
        <v>444</v>
      </c>
      <c r="B334" s="1" t="s">
        <v>445</v>
      </c>
      <c r="C334" s="2">
        <v>3</v>
      </c>
      <c r="D334" s="27" t="s">
        <v>516</v>
      </c>
      <c r="P334" s="4" t="e">
        <f>AVERAGE(E334:N334)</f>
        <v>#DIV/0!</v>
      </c>
      <c r="Q334" s="19">
        <v>40200</v>
      </c>
      <c r="R334" s="1" t="s">
        <v>68</v>
      </c>
      <c r="S334" s="1" t="s">
        <v>517</v>
      </c>
      <c r="T334" s="5" t="str">
        <f>IF(S334=10,P334,IF(S334=5,2*P334,IF(S334="NA",S334,IF(count(E334:O334)=0,NA))))</f>
        <v>NA</v>
      </c>
    </row>
    <row r="335" spans="1:20" ht="12">
      <c r="A335" s="1" t="s">
        <v>406</v>
      </c>
      <c r="B335" s="1" t="s">
        <v>407</v>
      </c>
      <c r="C335" s="2">
        <v>10</v>
      </c>
      <c r="D335" s="27" t="s">
        <v>242</v>
      </c>
      <c r="E335" s="4">
        <v>2</v>
      </c>
      <c r="F335" s="4">
        <v>2</v>
      </c>
      <c r="G335" s="4">
        <v>3</v>
      </c>
      <c r="H335" s="4">
        <v>4</v>
      </c>
      <c r="I335" s="4">
        <v>3</v>
      </c>
      <c r="J335" s="4">
        <v>1</v>
      </c>
      <c r="K335" s="4"/>
      <c r="L335" s="4"/>
      <c r="P335" s="5">
        <f>AVERAGE(E335:N335)</f>
        <v>2.5</v>
      </c>
      <c r="Q335" s="19">
        <v>40578</v>
      </c>
      <c r="R335" s="1" t="s">
        <v>65</v>
      </c>
      <c r="S335" s="1">
        <v>10</v>
      </c>
      <c r="T335" s="5">
        <f>IF(S335=10,P335,IF(S335=5,2*P335,IF(S335="NA",S335,IF(count(E335:O335)=0,NA))))</f>
        <v>2.5</v>
      </c>
    </row>
    <row r="336" spans="1:20" ht="12">
      <c r="A336" s="1" t="s">
        <v>406</v>
      </c>
      <c r="B336" s="1" t="s">
        <v>408</v>
      </c>
      <c r="C336" s="2">
        <v>10</v>
      </c>
      <c r="D336" s="27" t="s">
        <v>242</v>
      </c>
      <c r="E336" s="4">
        <v>3</v>
      </c>
      <c r="F336" s="4">
        <v>2</v>
      </c>
      <c r="G336" s="4">
        <v>3</v>
      </c>
      <c r="H336" s="4">
        <v>3</v>
      </c>
      <c r="I336" s="4">
        <v>2</v>
      </c>
      <c r="J336" s="4">
        <v>1</v>
      </c>
      <c r="K336" s="4"/>
      <c r="L336" s="4"/>
      <c r="P336" s="5">
        <f>AVERAGE(E336:N336)</f>
        <v>2.3333333333333335</v>
      </c>
      <c r="Q336" s="19">
        <v>40578</v>
      </c>
      <c r="R336" s="1" t="s">
        <v>65</v>
      </c>
      <c r="S336" s="1">
        <v>10</v>
      </c>
      <c r="T336" s="5">
        <f>IF(S336=10,P336,IF(S336=5,2*P336,IF(S336="NA",S336,IF(count(E336:O336)=0,NA))))</f>
        <v>2.3333333333333335</v>
      </c>
    </row>
    <row r="337" spans="1:20" ht="12">
      <c r="A337" s="20" t="s">
        <v>79</v>
      </c>
      <c r="B337" s="20" t="s">
        <v>80</v>
      </c>
      <c r="C337" s="22">
        <f>+J337*$I$2</f>
        <v>16</v>
      </c>
      <c r="D337" s="31" t="s">
        <v>357</v>
      </c>
      <c r="E337" s="21">
        <v>4</v>
      </c>
      <c r="F337" s="21">
        <v>4</v>
      </c>
      <c r="G337" s="21">
        <v>3</v>
      </c>
      <c r="H337" s="21">
        <v>3</v>
      </c>
      <c r="I337" s="21">
        <v>3</v>
      </c>
      <c r="J337" s="21">
        <v>2</v>
      </c>
      <c r="K337" s="21"/>
      <c r="L337" s="21"/>
      <c r="M337" s="21">
        <v>5</v>
      </c>
      <c r="N337" s="21"/>
      <c r="P337" s="5">
        <f>AVERAGE(E337:N337)</f>
        <v>3.4285714285714284</v>
      </c>
      <c r="Q337" s="19">
        <v>41530</v>
      </c>
      <c r="R337" s="1" t="s">
        <v>102</v>
      </c>
      <c r="S337" s="1">
        <v>10</v>
      </c>
      <c r="T337" s="5">
        <f>IF(S337=10,P337,IF(S337=5,2*P337,IF(S337="NA",S337,IF(count(E337:O337)=0,NA))))</f>
        <v>3.4285714285714284</v>
      </c>
    </row>
    <row r="338" spans="1:20" ht="12">
      <c r="A338" s="1" t="s">
        <v>1360</v>
      </c>
      <c r="B338" s="1" t="s">
        <v>1362</v>
      </c>
      <c r="C338" s="1"/>
      <c r="D338" s="1"/>
      <c r="E338" s="1">
        <v>7</v>
      </c>
      <c r="F338" s="1">
        <v>7</v>
      </c>
      <c r="G338" s="1">
        <v>7</v>
      </c>
      <c r="H338" s="1">
        <v>6</v>
      </c>
      <c r="I338" s="1">
        <v>7</v>
      </c>
      <c r="J338" s="1">
        <v>7</v>
      </c>
      <c r="K338" s="1">
        <v>7</v>
      </c>
      <c r="L338" s="1">
        <v>8</v>
      </c>
      <c r="P338" s="5">
        <f>AVERAGE(E338:N338)</f>
        <v>7</v>
      </c>
      <c r="Q338" s="19">
        <v>43539</v>
      </c>
      <c r="R338" s="1" t="s">
        <v>632</v>
      </c>
      <c r="S338" s="1">
        <v>10</v>
      </c>
      <c r="T338" s="5">
        <f>IF(S338=10,P338,IF(S338=5,2*P338,IF(S338="NA",S338,IF(count(E338:O338)=0,NA))))</f>
        <v>7</v>
      </c>
    </row>
    <row r="339" spans="1:20" ht="12">
      <c r="A339" s="1" t="s">
        <v>1360</v>
      </c>
      <c r="B339" s="1" t="s">
        <v>1361</v>
      </c>
      <c r="C339" s="1"/>
      <c r="D339" s="1"/>
      <c r="E339" s="1">
        <v>7</v>
      </c>
      <c r="F339" s="1">
        <v>6</v>
      </c>
      <c r="G339" s="1">
        <v>8</v>
      </c>
      <c r="H339" s="1">
        <v>5</v>
      </c>
      <c r="I339" s="1">
        <v>8</v>
      </c>
      <c r="J339" s="1">
        <v>6</v>
      </c>
      <c r="K339" s="1">
        <v>6</v>
      </c>
      <c r="L339" s="1">
        <v>8</v>
      </c>
      <c r="P339" s="5">
        <f>AVERAGE(E339:N339)</f>
        <v>6.75</v>
      </c>
      <c r="Q339" s="19">
        <v>43539</v>
      </c>
      <c r="R339" s="1" t="s">
        <v>632</v>
      </c>
      <c r="S339" s="1">
        <v>10</v>
      </c>
      <c r="T339" s="5">
        <f>IF(S339=10,P339,IF(S339=5,2*P339,IF(S339="NA",S339,IF(count(E339:O339)=0,NA))))</f>
        <v>6.75</v>
      </c>
    </row>
    <row r="340" spans="1:20" ht="12">
      <c r="A340" s="1" t="s">
        <v>1360</v>
      </c>
      <c r="B340" s="1" t="s">
        <v>1359</v>
      </c>
      <c r="C340" s="1"/>
      <c r="D340" s="1"/>
      <c r="E340" s="1">
        <v>7</v>
      </c>
      <c r="F340" s="1">
        <v>5</v>
      </c>
      <c r="G340" s="1">
        <v>7</v>
      </c>
      <c r="H340" s="1">
        <v>6</v>
      </c>
      <c r="I340" s="1">
        <v>8</v>
      </c>
      <c r="J340" s="1">
        <v>7</v>
      </c>
      <c r="K340" s="1">
        <v>7</v>
      </c>
      <c r="L340" s="1">
        <v>8</v>
      </c>
      <c r="P340" s="5">
        <f>AVERAGE(E340:N340)</f>
        <v>6.875</v>
      </c>
      <c r="Q340" s="19">
        <v>43539</v>
      </c>
      <c r="R340" s="1" t="s">
        <v>632</v>
      </c>
      <c r="S340" s="1">
        <v>10</v>
      </c>
      <c r="T340" s="5">
        <f>IF(S340=10,P340,IF(S340=5,2*P340,IF(S340="NA",S340,IF(count(E340:O340)=0,NA))))</f>
        <v>6.875</v>
      </c>
    </row>
    <row r="341" spans="1:20" ht="12">
      <c r="A341" s="1" t="s">
        <v>298</v>
      </c>
      <c r="B341" s="1" t="s">
        <v>299</v>
      </c>
      <c r="E341" s="1">
        <v>7</v>
      </c>
      <c r="F341" s="1">
        <v>7</v>
      </c>
      <c r="G341" s="1">
        <v>7</v>
      </c>
      <c r="I341" s="1">
        <v>7</v>
      </c>
      <c r="J341" s="1">
        <v>8</v>
      </c>
      <c r="P341" s="5">
        <f>AVERAGE(E341:N341)</f>
        <v>7.2</v>
      </c>
      <c r="Q341" s="19">
        <v>40865</v>
      </c>
      <c r="R341" s="1" t="s">
        <v>64</v>
      </c>
      <c r="S341" s="1">
        <v>10</v>
      </c>
      <c r="T341" s="5">
        <f>IF(S341=10,P341,IF(S341=5,2*P341,IF(S341="NA",S341,IF(count(E341:O341)=0,NA))))</f>
        <v>7.2</v>
      </c>
    </row>
    <row r="342" spans="1:20" ht="12">
      <c r="A342" s="1" t="s">
        <v>1485</v>
      </c>
      <c r="B342" s="9" t="s">
        <v>1247</v>
      </c>
      <c r="E342" s="1">
        <v>10</v>
      </c>
      <c r="G342" s="1">
        <v>8</v>
      </c>
      <c r="H342" s="1">
        <v>8</v>
      </c>
      <c r="I342" s="1">
        <v>10</v>
      </c>
      <c r="J342" s="1">
        <v>8</v>
      </c>
      <c r="K342" s="1">
        <v>10</v>
      </c>
      <c r="L342" s="1">
        <v>10</v>
      </c>
      <c r="P342" s="5">
        <f>AVERAGE(E342:N342)</f>
        <v>9.142857142857142</v>
      </c>
      <c r="Q342" s="19">
        <v>43210</v>
      </c>
      <c r="R342" s="1" t="s">
        <v>66</v>
      </c>
      <c r="S342" s="1">
        <v>10</v>
      </c>
      <c r="T342" s="5">
        <f>IF(S342=10,P342,IF(S342=5,2*P342,IF(S342="NA",S342,IF(count(E342:O342)=0,NA))))</f>
        <v>9.142857142857142</v>
      </c>
    </row>
    <row r="343" spans="1:20" ht="12">
      <c r="A343" s="35" t="s">
        <v>1485</v>
      </c>
      <c r="B343" s="20" t="s">
        <v>38</v>
      </c>
      <c r="C343" s="2">
        <v>90</v>
      </c>
      <c r="D343" s="27" t="s">
        <v>21</v>
      </c>
      <c r="E343" s="1">
        <v>9</v>
      </c>
      <c r="F343" s="1">
        <v>8</v>
      </c>
      <c r="G343" s="1">
        <v>8</v>
      </c>
      <c r="H343" s="1">
        <v>9</v>
      </c>
      <c r="I343" s="1">
        <v>9</v>
      </c>
      <c r="J343" s="1">
        <v>9</v>
      </c>
      <c r="M343" s="1">
        <v>9</v>
      </c>
      <c r="N343" s="1">
        <v>10</v>
      </c>
      <c r="P343" s="5">
        <f>AVERAGE(E343:N343)</f>
        <v>8.875</v>
      </c>
      <c r="Q343" s="19">
        <v>41222</v>
      </c>
      <c r="R343" s="1" t="s">
        <v>65</v>
      </c>
      <c r="S343" s="1">
        <v>10</v>
      </c>
      <c r="T343" s="5">
        <f>IF(S343=10,P343,IF(S343=5,2*P343,IF(S343="NA",S343,IF(count(E343:O343)=0,NA))))</f>
        <v>8.875</v>
      </c>
    </row>
    <row r="344" spans="1:20" ht="12">
      <c r="A344" s="36" t="s">
        <v>1485</v>
      </c>
      <c r="B344" s="16" t="s">
        <v>38</v>
      </c>
      <c r="C344" s="14">
        <v>85</v>
      </c>
      <c r="D344" s="33" t="s">
        <v>6</v>
      </c>
      <c r="E344" s="1">
        <v>10</v>
      </c>
      <c r="F344" s="1">
        <v>8</v>
      </c>
      <c r="G344" s="1">
        <v>8</v>
      </c>
      <c r="H344" s="1">
        <v>8</v>
      </c>
      <c r="I344" s="1">
        <v>8</v>
      </c>
      <c r="J344" s="1">
        <v>9</v>
      </c>
      <c r="P344" s="5">
        <f>AVERAGE(E344:N344)</f>
        <v>8.5</v>
      </c>
      <c r="Q344" s="19">
        <v>41572</v>
      </c>
      <c r="R344" s="1" t="s">
        <v>68</v>
      </c>
      <c r="S344" s="1">
        <v>10</v>
      </c>
      <c r="T344" s="5">
        <f>IF(S344=10,P344,IF(S344=5,2*P344,IF(S344="NA",S344,IF(count(E344:O344)=0,NA))))</f>
        <v>8.5</v>
      </c>
    </row>
    <row r="345" spans="1:20" ht="12">
      <c r="A345" s="36" t="s">
        <v>1485</v>
      </c>
      <c r="B345" s="25" t="s">
        <v>333</v>
      </c>
      <c r="C345" s="25">
        <v>85</v>
      </c>
      <c r="D345" s="34" t="s">
        <v>21</v>
      </c>
      <c r="E345" s="1">
        <v>9</v>
      </c>
      <c r="F345" s="1">
        <v>7</v>
      </c>
      <c r="G345" s="1">
        <v>8</v>
      </c>
      <c r="H345" s="1">
        <v>8</v>
      </c>
      <c r="I345" s="1">
        <v>8</v>
      </c>
      <c r="J345" s="1">
        <v>9</v>
      </c>
      <c r="N345" s="13"/>
      <c r="O345" s="13">
        <v>8</v>
      </c>
      <c r="P345" s="5">
        <f>AVERAGE(E345:N345)</f>
        <v>8.166666666666666</v>
      </c>
      <c r="Q345" s="19">
        <v>40789</v>
      </c>
      <c r="R345" s="1" t="s">
        <v>68</v>
      </c>
      <c r="S345" s="1">
        <v>10</v>
      </c>
      <c r="T345" s="5">
        <f>IF(S345=10,P345,IF(S345=5,2*P345,IF(S345="NA",S345,IF(count(E345:O345)=0,NA))))</f>
        <v>8.166666666666666</v>
      </c>
    </row>
    <row r="346" spans="1:20" ht="12">
      <c r="A346" s="1" t="s">
        <v>1485</v>
      </c>
      <c r="B346" s="1" t="s">
        <v>417</v>
      </c>
      <c r="C346" s="2">
        <v>89</v>
      </c>
      <c r="D346" s="27" t="s">
        <v>242</v>
      </c>
      <c r="E346" s="1">
        <v>8</v>
      </c>
      <c r="F346" s="1">
        <v>8</v>
      </c>
      <c r="G346" s="1">
        <v>9</v>
      </c>
      <c r="H346" s="1">
        <v>7</v>
      </c>
      <c r="I346" s="1">
        <v>7</v>
      </c>
      <c r="P346" s="5">
        <f>AVERAGE(E346:N346)</f>
        <v>7.8</v>
      </c>
      <c r="Q346" s="19">
        <v>40578</v>
      </c>
      <c r="R346" s="1" t="s">
        <v>65</v>
      </c>
      <c r="S346" s="1">
        <v>10</v>
      </c>
      <c r="T346" s="5">
        <f>IF(S346=10,P346,IF(S346=5,2*P346,IF(S346="NA",S346,IF(count(E346:O346)=0,NA))))</f>
        <v>7.8</v>
      </c>
    </row>
    <row r="347" spans="1:20" ht="12">
      <c r="A347" s="1" t="s">
        <v>1485</v>
      </c>
      <c r="B347" s="1" t="s">
        <v>1522</v>
      </c>
      <c r="C347" s="1"/>
      <c r="D347" s="1"/>
      <c r="E347" s="1">
        <v>10</v>
      </c>
      <c r="F347" s="1">
        <v>8</v>
      </c>
      <c r="G347" s="1">
        <v>8</v>
      </c>
      <c r="H347" s="1">
        <v>9</v>
      </c>
      <c r="I347" s="1">
        <v>10</v>
      </c>
      <c r="J347" s="1">
        <v>10</v>
      </c>
      <c r="K347" s="1">
        <v>10</v>
      </c>
      <c r="L347" s="1">
        <v>10</v>
      </c>
      <c r="P347" s="5">
        <f>AVERAGE(E347:N347)</f>
        <v>9.375</v>
      </c>
      <c r="Q347" s="19">
        <v>43864</v>
      </c>
      <c r="R347" s="1" t="s">
        <v>799</v>
      </c>
      <c r="S347" s="1">
        <v>10</v>
      </c>
      <c r="T347" s="5">
        <f>IF(S347=10,P347,IF(S347=5,2*P347,IF(S347="NA",S347,IF(count(E347:O347)=0,NA))))</f>
        <v>9.375</v>
      </c>
    </row>
    <row r="348" spans="1:20" ht="12">
      <c r="A348" s="35" t="s">
        <v>1485</v>
      </c>
      <c r="B348" s="47" t="s">
        <v>1190</v>
      </c>
      <c r="E348" s="1">
        <v>10</v>
      </c>
      <c r="F348" s="1">
        <v>9</v>
      </c>
      <c r="G348" s="1">
        <v>10</v>
      </c>
      <c r="H348" s="1">
        <v>9</v>
      </c>
      <c r="I348" s="1">
        <v>10</v>
      </c>
      <c r="J348" s="1">
        <v>10</v>
      </c>
      <c r="K348" s="1">
        <v>10</v>
      </c>
      <c r="L348" s="1">
        <v>8</v>
      </c>
      <c r="P348" s="5">
        <f>AVERAGE(E348:N348)</f>
        <v>9.5</v>
      </c>
      <c r="Q348" s="19">
        <v>43105</v>
      </c>
      <c r="R348" s="1" t="s">
        <v>63</v>
      </c>
      <c r="S348" s="1">
        <v>10</v>
      </c>
      <c r="T348" s="5">
        <f>IF(S348=10,P348,IF(S348=5,2*P348,IF(S348="NA",S348,IF(count(E348:O348)=0,NA))))</f>
        <v>9.5</v>
      </c>
    </row>
    <row r="349" spans="1:20" ht="12">
      <c r="A349" s="1" t="s">
        <v>1485</v>
      </c>
      <c r="B349" s="9" t="s">
        <v>1246</v>
      </c>
      <c r="E349" s="1">
        <v>8</v>
      </c>
      <c r="G349" s="1">
        <v>8</v>
      </c>
      <c r="H349" s="1">
        <v>8</v>
      </c>
      <c r="I349" s="1">
        <v>9</v>
      </c>
      <c r="J349" s="1">
        <v>8</v>
      </c>
      <c r="K349" s="1">
        <v>8</v>
      </c>
      <c r="L349" s="1">
        <v>8</v>
      </c>
      <c r="P349" s="5">
        <f>AVERAGE(E349:N349)</f>
        <v>8.142857142857142</v>
      </c>
      <c r="Q349" s="19">
        <v>43210</v>
      </c>
      <c r="R349" s="1" t="s">
        <v>66</v>
      </c>
      <c r="S349" s="1">
        <v>10</v>
      </c>
      <c r="T349" s="5">
        <f>IF(S349=10,P349,IF(S349=5,2*P349,IF(S349="NA",S349,IF(count(E349:O349)=0,NA))))</f>
        <v>8.142857142857142</v>
      </c>
    </row>
    <row r="350" spans="1:20" ht="12">
      <c r="A350" s="1" t="s">
        <v>1418</v>
      </c>
      <c r="B350" s="1" t="s">
        <v>132</v>
      </c>
      <c r="E350" s="1">
        <v>10</v>
      </c>
      <c r="F350" s="1">
        <v>9</v>
      </c>
      <c r="G350" s="1">
        <v>10</v>
      </c>
      <c r="H350" s="1">
        <v>9</v>
      </c>
      <c r="I350" s="1">
        <v>10</v>
      </c>
      <c r="J350" s="1">
        <v>9</v>
      </c>
      <c r="M350" s="1">
        <v>9</v>
      </c>
      <c r="P350" s="5">
        <f>AVERAGE(E350:N350)</f>
        <v>9.428571428571429</v>
      </c>
      <c r="Q350" s="19">
        <v>41348</v>
      </c>
      <c r="R350" s="1" t="s">
        <v>66</v>
      </c>
      <c r="S350" s="1">
        <v>10</v>
      </c>
      <c r="T350" s="5">
        <f>IF(S350=10,P350,IF(S350=5,2*P350,IF(S350="NA",S350,IF(count(E350:O350)=0,NA))))</f>
        <v>9.428571428571429</v>
      </c>
    </row>
    <row r="351" spans="1:20" ht="12">
      <c r="A351" s="1" t="s">
        <v>1419</v>
      </c>
      <c r="B351" s="1" t="s">
        <v>1133</v>
      </c>
      <c r="C351" s="6">
        <v>155</v>
      </c>
      <c r="D351" s="1" t="s">
        <v>1134</v>
      </c>
      <c r="F351" s="1">
        <v>10</v>
      </c>
      <c r="G351" s="1">
        <v>10</v>
      </c>
      <c r="H351" s="1">
        <v>10</v>
      </c>
      <c r="I351" s="1">
        <v>10</v>
      </c>
      <c r="J351" s="1">
        <v>10</v>
      </c>
      <c r="K351" s="1">
        <v>10</v>
      </c>
      <c r="L351" s="1">
        <v>9</v>
      </c>
      <c r="P351" s="5">
        <f>AVERAGE(E351:N351)</f>
        <v>9.857142857142858</v>
      </c>
      <c r="Q351" s="19">
        <v>43015</v>
      </c>
      <c r="R351" s="1" t="s">
        <v>65</v>
      </c>
      <c r="S351" s="1">
        <v>10</v>
      </c>
      <c r="T351" s="5">
        <f>IF(S351=10,P351,IF(S351=5,2*P351,IF(S351="NA",S351,IF(count(E351:O351)=0,NA))))</f>
        <v>9.857142857142858</v>
      </c>
    </row>
    <row r="352" spans="1:20" ht="12">
      <c r="A352" s="1" t="s">
        <v>941</v>
      </c>
      <c r="B352" s="1" t="s">
        <v>1520</v>
      </c>
      <c r="C352" s="1"/>
      <c r="D352" s="1"/>
      <c r="E352" s="1">
        <v>9</v>
      </c>
      <c r="F352" s="1">
        <v>8</v>
      </c>
      <c r="G352" s="1">
        <v>8</v>
      </c>
      <c r="H352" s="1">
        <v>8</v>
      </c>
      <c r="I352" s="1">
        <v>8</v>
      </c>
      <c r="J352" s="1">
        <v>9</v>
      </c>
      <c r="K352" s="1">
        <v>9</v>
      </c>
      <c r="L352" s="1">
        <v>8</v>
      </c>
      <c r="P352" s="5">
        <f>AVERAGE(E352:N352)</f>
        <v>8.375</v>
      </c>
      <c r="Q352" s="19">
        <v>43861</v>
      </c>
      <c r="R352" s="1" t="s">
        <v>799</v>
      </c>
      <c r="S352" s="1">
        <v>10</v>
      </c>
      <c r="T352" s="5">
        <f>IF(S352=10,P352,IF(S352=5,2*P352,IF(S352="NA",S352,IF(count(E352:O352)=0,NA))))</f>
        <v>8.375</v>
      </c>
    </row>
    <row r="353" spans="1:20" ht="12">
      <c r="A353" s="9" t="s">
        <v>941</v>
      </c>
      <c r="B353" s="9" t="s">
        <v>942</v>
      </c>
      <c r="C353" s="9"/>
      <c r="D353" s="9"/>
      <c r="E353" s="1">
        <v>9</v>
      </c>
      <c r="F353" s="1">
        <v>8</v>
      </c>
      <c r="G353" s="1">
        <v>10</v>
      </c>
      <c r="H353" s="1">
        <v>8</v>
      </c>
      <c r="I353" s="1">
        <v>9</v>
      </c>
      <c r="J353" s="1">
        <v>9</v>
      </c>
      <c r="L353" s="1">
        <v>9</v>
      </c>
      <c r="P353" s="5">
        <f>AVERAGE(E353:N353)</f>
        <v>8.857142857142858</v>
      </c>
      <c r="Q353" s="19">
        <v>42804</v>
      </c>
      <c r="R353" s="1" t="s">
        <v>67</v>
      </c>
      <c r="S353" s="1">
        <v>10</v>
      </c>
      <c r="T353" s="5">
        <f>IF(S353=10,P353,IF(S353=5,2*P353,IF(S353="NA",S353,IF(count(E353:O353)=0,NA))))</f>
        <v>8.857142857142858</v>
      </c>
    </row>
    <row r="354" spans="1:20" ht="12">
      <c r="A354" s="16" t="s">
        <v>24</v>
      </c>
      <c r="B354" s="18" t="s">
        <v>1596</v>
      </c>
      <c r="C354" s="55"/>
      <c r="D354" s="55"/>
      <c r="E354" s="4">
        <v>10</v>
      </c>
      <c r="F354" s="4">
        <v>10</v>
      </c>
      <c r="G354" s="4">
        <v>9</v>
      </c>
      <c r="H354" s="4">
        <v>9</v>
      </c>
      <c r="I354" s="4">
        <v>8</v>
      </c>
      <c r="J354" s="4">
        <v>10</v>
      </c>
      <c r="L354" s="4">
        <v>9</v>
      </c>
      <c r="P354" s="5">
        <f>AVERAGE(E354:N354)</f>
        <v>9.285714285714286</v>
      </c>
      <c r="Q354" s="19">
        <v>42420</v>
      </c>
      <c r="R354" s="1" t="s">
        <v>68</v>
      </c>
      <c r="S354" s="1">
        <v>10</v>
      </c>
      <c r="T354" s="5">
        <f>IF(S354=10,P354,IF(S354=5,2*P354,IF(S354="NA",S354,IF(count(E354:O354)=0,NA))))</f>
        <v>9.285714285714286</v>
      </c>
    </row>
    <row r="355" spans="1:20" ht="12">
      <c r="A355" s="20" t="s">
        <v>24</v>
      </c>
      <c r="B355" s="20" t="s">
        <v>237</v>
      </c>
      <c r="C355" s="2">
        <v>80</v>
      </c>
      <c r="D355" s="27" t="s">
        <v>187</v>
      </c>
      <c r="E355" s="1">
        <v>8</v>
      </c>
      <c r="F355" s="1">
        <v>9</v>
      </c>
      <c r="G355" s="1">
        <v>10</v>
      </c>
      <c r="H355" s="1">
        <v>7</v>
      </c>
      <c r="I355" s="1">
        <v>9</v>
      </c>
      <c r="J355" s="1">
        <v>10</v>
      </c>
      <c r="M355" s="1">
        <v>10</v>
      </c>
      <c r="N355" s="1">
        <v>9</v>
      </c>
      <c r="P355" s="5">
        <f>AVERAGE(E355:N355)</f>
        <v>9</v>
      </c>
      <c r="Q355" s="19">
        <v>41222</v>
      </c>
      <c r="R355" s="1" t="s">
        <v>65</v>
      </c>
      <c r="S355" s="1">
        <v>10</v>
      </c>
      <c r="T355" s="5">
        <f>IF(S355=10,P355,IF(S355=5,2*P355,IF(S355="NA",S355,IF(count(E355:O355)=0,NA))))</f>
        <v>9</v>
      </c>
    </row>
    <row r="356" spans="1:20" ht="12">
      <c r="A356" s="1" t="s">
        <v>497</v>
      </c>
      <c r="B356" s="1" t="s">
        <v>498</v>
      </c>
      <c r="C356" s="2">
        <v>17.5</v>
      </c>
      <c r="D356" s="27" t="s">
        <v>459</v>
      </c>
      <c r="P356" s="4" t="e">
        <f>AVERAGE(E356:N356)</f>
        <v>#DIV/0!</v>
      </c>
      <c r="Q356" s="19">
        <v>40200</v>
      </c>
      <c r="R356" s="1" t="s">
        <v>68</v>
      </c>
      <c r="S356" s="1" t="s">
        <v>517</v>
      </c>
      <c r="T356" s="5" t="str">
        <f>IF(S356=10,P356,IF(S356=5,2*P356,IF(S356="NA",S356,IF(count(E356:O356)=0,NA))))</f>
        <v>NA</v>
      </c>
    </row>
    <row r="357" spans="1:20" ht="12">
      <c r="A357" s="20" t="s">
        <v>191</v>
      </c>
      <c r="B357" s="35" t="s">
        <v>1017</v>
      </c>
      <c r="C357" s="2">
        <v>5</v>
      </c>
      <c r="D357" s="27" t="s">
        <v>186</v>
      </c>
      <c r="E357" s="1">
        <v>3</v>
      </c>
      <c r="F357" s="1">
        <v>3</v>
      </c>
      <c r="G357" s="1">
        <v>2</v>
      </c>
      <c r="H357" s="1">
        <v>2</v>
      </c>
      <c r="I357" s="1">
        <v>4</v>
      </c>
      <c r="J357" s="1">
        <v>3</v>
      </c>
      <c r="M357" s="1">
        <v>1</v>
      </c>
      <c r="N357" s="1">
        <v>1</v>
      </c>
      <c r="P357" s="5">
        <f>AVERAGE(E357:N357)</f>
        <v>2.375</v>
      </c>
      <c r="Q357" s="19">
        <v>41222</v>
      </c>
      <c r="R357" s="1" t="s">
        <v>65</v>
      </c>
      <c r="S357" s="1">
        <v>10</v>
      </c>
      <c r="T357" s="5">
        <f>IF(S357=10,P357,IF(S357=5,2*P357,IF(S357="NA",S357,IF(count(E357:O357)=0,NA))))</f>
        <v>2.375</v>
      </c>
    </row>
    <row r="358" spans="1:20" ht="12">
      <c r="A358" s="20" t="s">
        <v>191</v>
      </c>
      <c r="B358" s="35" t="s">
        <v>1016</v>
      </c>
      <c r="C358" s="2">
        <v>5</v>
      </c>
      <c r="D358" s="27" t="s">
        <v>186</v>
      </c>
      <c r="E358" s="1">
        <v>5</v>
      </c>
      <c r="F358" s="1">
        <v>3</v>
      </c>
      <c r="G358" s="1">
        <v>2</v>
      </c>
      <c r="H358" s="1">
        <v>3</v>
      </c>
      <c r="I358" s="1">
        <v>4</v>
      </c>
      <c r="J358" s="1">
        <v>4</v>
      </c>
      <c r="M358" s="1">
        <v>2</v>
      </c>
      <c r="N358" s="1">
        <v>4</v>
      </c>
      <c r="P358" s="5">
        <f>AVERAGE(E358:N358)</f>
        <v>3.375</v>
      </c>
      <c r="Q358" s="19">
        <v>41222</v>
      </c>
      <c r="R358" s="1" t="s">
        <v>65</v>
      </c>
      <c r="S358" s="1">
        <v>10</v>
      </c>
      <c r="T358" s="5">
        <f>IF(S358=10,P358,IF(S358=5,2*P358,IF(S358="NA",S358,IF(count(E358:O358)=0,NA))))</f>
        <v>3.375</v>
      </c>
    </row>
    <row r="359" spans="1:20" ht="12">
      <c r="A359" s="1" t="s">
        <v>1369</v>
      </c>
      <c r="B359" s="1" t="s">
        <v>1368</v>
      </c>
      <c r="C359" s="1"/>
      <c r="D359" s="1"/>
      <c r="E359" s="1">
        <v>5</v>
      </c>
      <c r="F359" s="1">
        <v>7</v>
      </c>
      <c r="G359" s="1">
        <v>7</v>
      </c>
      <c r="H359" s="1">
        <v>5</v>
      </c>
      <c r="I359" s="1">
        <v>9</v>
      </c>
      <c r="J359" s="1">
        <v>8</v>
      </c>
      <c r="K359" s="1">
        <v>7</v>
      </c>
      <c r="L359" s="1">
        <v>8</v>
      </c>
      <c r="P359" s="5">
        <f>AVERAGE(E359:N359)</f>
        <v>7</v>
      </c>
      <c r="Q359" s="19">
        <v>43539</v>
      </c>
      <c r="R359" s="1" t="s">
        <v>632</v>
      </c>
      <c r="S359" s="1">
        <v>10</v>
      </c>
      <c r="T359" s="5">
        <f>IF(S359=10,P359,IF(S359=5,2*P359,IF(S359="NA",S359,IF(count(E359:O359)=0,NA))))</f>
        <v>7</v>
      </c>
    </row>
    <row r="360" spans="1:20" ht="12">
      <c r="A360" s="1" t="s">
        <v>1369</v>
      </c>
      <c r="B360" s="1" t="s">
        <v>1401</v>
      </c>
      <c r="C360" s="1"/>
      <c r="D360" s="1"/>
      <c r="E360" s="1">
        <v>8</v>
      </c>
      <c r="F360" s="1">
        <v>8</v>
      </c>
      <c r="G360" s="1">
        <v>9</v>
      </c>
      <c r="H360" s="1">
        <v>8</v>
      </c>
      <c r="I360" s="1">
        <v>8</v>
      </c>
      <c r="J360" s="1">
        <v>9</v>
      </c>
      <c r="K360" s="1">
        <v>9</v>
      </c>
      <c r="L360" s="1">
        <v>8</v>
      </c>
      <c r="P360" s="5">
        <f>AVERAGE(E360:N360)</f>
        <v>8.375</v>
      </c>
      <c r="Q360" s="19">
        <v>43539</v>
      </c>
      <c r="R360" s="1" t="s">
        <v>632</v>
      </c>
      <c r="S360" s="1">
        <v>10</v>
      </c>
      <c r="T360" s="5">
        <f>IF(S360=10,P360,IF(S360=5,2*P360,IF(S360="NA",S360,IF(count(E360:O360)=0,NA))))</f>
        <v>8.375</v>
      </c>
    </row>
    <row r="361" spans="1:20" ht="12">
      <c r="A361" s="1" t="s">
        <v>1534</v>
      </c>
      <c r="B361" s="1" t="s">
        <v>1535</v>
      </c>
      <c r="C361" s="1"/>
      <c r="D361" s="1"/>
      <c r="E361" s="1">
        <v>8</v>
      </c>
      <c r="F361" s="1">
        <v>8</v>
      </c>
      <c r="G361" s="1">
        <v>9</v>
      </c>
      <c r="H361" s="1">
        <v>6</v>
      </c>
      <c r="I361" s="1">
        <v>9</v>
      </c>
      <c r="J361" s="1">
        <v>9</v>
      </c>
      <c r="K361" s="1">
        <v>9</v>
      </c>
      <c r="L361" s="1">
        <v>7</v>
      </c>
      <c r="P361" s="5">
        <f>AVERAGE(E361:N361)</f>
        <v>8.125</v>
      </c>
      <c r="Q361" s="19">
        <v>43872</v>
      </c>
      <c r="R361" s="1" t="s">
        <v>799</v>
      </c>
      <c r="S361" s="1">
        <v>10</v>
      </c>
      <c r="T361" s="5">
        <f>IF(S361=10,P361,IF(S361=5,2*P361,IF(S361="NA",S361,IF(count(E361:O361)=0,NA))))</f>
        <v>8.125</v>
      </c>
    </row>
    <row r="362" spans="1:20" ht="12">
      <c r="A362" s="1" t="s">
        <v>775</v>
      </c>
      <c r="B362" s="1" t="s">
        <v>776</v>
      </c>
      <c r="D362" s="26" t="s">
        <v>794</v>
      </c>
      <c r="E362" s="1">
        <v>9</v>
      </c>
      <c r="F362" s="1">
        <v>8</v>
      </c>
      <c r="G362" s="1">
        <v>9</v>
      </c>
      <c r="H362" s="1">
        <v>8</v>
      </c>
      <c r="I362" s="1">
        <v>8</v>
      </c>
      <c r="J362" s="1">
        <v>8</v>
      </c>
      <c r="P362" s="5">
        <f>AVERAGE(E362:N362)</f>
        <v>8.333333333333334</v>
      </c>
      <c r="Q362" s="19">
        <v>41915</v>
      </c>
      <c r="R362" s="1" t="s">
        <v>798</v>
      </c>
      <c r="S362" s="1">
        <v>10</v>
      </c>
      <c r="T362" s="5">
        <f>IF(S362=10,P362,IF(S362=5,2*P362,IF(S362="NA",S362,IF(count(E362:O362)=0,NA))))</f>
        <v>8.333333333333334</v>
      </c>
    </row>
    <row r="363" spans="1:20" ht="12">
      <c r="A363" s="17" t="s">
        <v>773</v>
      </c>
      <c r="B363" s="16" t="s">
        <v>774</v>
      </c>
      <c r="D363" s="26" t="s">
        <v>794</v>
      </c>
      <c r="E363" s="1">
        <v>7</v>
      </c>
      <c r="F363" s="1">
        <v>7</v>
      </c>
      <c r="G363" s="1">
        <v>8</v>
      </c>
      <c r="H363" s="1">
        <v>8</v>
      </c>
      <c r="I363" s="1">
        <v>7</v>
      </c>
      <c r="J363" s="1">
        <v>8</v>
      </c>
      <c r="P363" s="5">
        <f>AVERAGE(E363:N363)</f>
        <v>7.5</v>
      </c>
      <c r="Q363" s="19">
        <v>41915</v>
      </c>
      <c r="R363" s="1" t="s">
        <v>798</v>
      </c>
      <c r="S363" s="1">
        <v>10</v>
      </c>
      <c r="T363" s="5">
        <f>IF(S363=10,P363,IF(S363=5,2*P363,IF(S363="NA",S363,IF(count(E363:O363)=0,NA))))</f>
        <v>7.5</v>
      </c>
    </row>
    <row r="364" spans="1:20" ht="12">
      <c r="A364" s="1" t="s">
        <v>639</v>
      </c>
      <c r="B364" s="1" t="s">
        <v>1525</v>
      </c>
      <c r="C364" s="1"/>
      <c r="D364" s="1"/>
      <c r="E364" s="1">
        <v>10</v>
      </c>
      <c r="F364" s="1">
        <v>10</v>
      </c>
      <c r="G364" s="1">
        <v>8</v>
      </c>
      <c r="H364" s="1">
        <v>10</v>
      </c>
      <c r="I364" s="1">
        <v>10</v>
      </c>
      <c r="J364" s="1">
        <v>10</v>
      </c>
      <c r="K364" s="1">
        <v>10</v>
      </c>
      <c r="L364" s="1">
        <v>10</v>
      </c>
      <c r="P364" s="5">
        <f>AVERAGE(E364:N364)</f>
        <v>9.75</v>
      </c>
      <c r="Q364" s="19">
        <v>43866</v>
      </c>
      <c r="R364" s="1" t="s">
        <v>799</v>
      </c>
      <c r="S364" s="1">
        <v>10</v>
      </c>
      <c r="T364" s="5">
        <f>IF(S364=10,P364,IF(S364=5,2*P364,IF(S364="NA",S364,IF(count(E364:O364)=0,NA))))</f>
        <v>9.75</v>
      </c>
    </row>
    <row r="365" spans="1:20" ht="12">
      <c r="A365" s="1" t="s">
        <v>639</v>
      </c>
      <c r="B365" s="1" t="s">
        <v>640</v>
      </c>
      <c r="E365" s="1">
        <v>6</v>
      </c>
      <c r="F365" s="1">
        <v>6</v>
      </c>
      <c r="G365" s="1">
        <v>9</v>
      </c>
      <c r="H365" s="1">
        <v>8</v>
      </c>
      <c r="I365" s="1">
        <v>7</v>
      </c>
      <c r="J365" s="1">
        <v>9</v>
      </c>
      <c r="L365" s="1">
        <v>7</v>
      </c>
      <c r="P365" s="5">
        <f>AVERAGE(E365:N365)</f>
        <v>7.428571428571429</v>
      </c>
      <c r="Q365" s="19">
        <v>42307</v>
      </c>
      <c r="R365" s="1" t="s">
        <v>66</v>
      </c>
      <c r="S365" s="1">
        <v>10</v>
      </c>
      <c r="T365" s="5">
        <f>IF(S365=10,P365,IF(S365=5,2*P365,IF(S365="NA",S365,IF(count(E365:O365)=0,NA))))</f>
        <v>7.428571428571429</v>
      </c>
    </row>
    <row r="366" spans="1:20" ht="12">
      <c r="A366" s="10" t="s">
        <v>639</v>
      </c>
      <c r="B366" s="1" t="s">
        <v>1597</v>
      </c>
      <c r="C366" s="55"/>
      <c r="D366" s="55"/>
      <c r="E366" s="4">
        <v>8</v>
      </c>
      <c r="F366" s="4">
        <v>7</v>
      </c>
      <c r="G366" s="4">
        <v>9</v>
      </c>
      <c r="H366" s="4">
        <v>7</v>
      </c>
      <c r="I366" s="4">
        <v>7</v>
      </c>
      <c r="J366" s="4">
        <v>8</v>
      </c>
      <c r="L366" s="4">
        <v>9</v>
      </c>
      <c r="P366" s="5">
        <f>AVERAGE(E366:N366)</f>
        <v>7.857142857142857</v>
      </c>
      <c r="Q366" s="19">
        <v>42420</v>
      </c>
      <c r="R366" s="1" t="s">
        <v>68</v>
      </c>
      <c r="S366" s="1">
        <v>10</v>
      </c>
      <c r="T366" s="5">
        <f>IF(S366=10,P366,IF(S366=5,2*P366,IF(S366="NA",S366,IF(count(E366:O366)=0,NA))))</f>
        <v>7.857142857142857</v>
      </c>
    </row>
    <row r="367" spans="1:20" ht="12">
      <c r="A367" s="1" t="s">
        <v>1237</v>
      </c>
      <c r="B367" s="9" t="s">
        <v>1238</v>
      </c>
      <c r="E367" s="1">
        <v>8</v>
      </c>
      <c r="G367" s="1">
        <v>8</v>
      </c>
      <c r="H367" s="1">
        <v>9</v>
      </c>
      <c r="I367" s="1">
        <v>10</v>
      </c>
      <c r="J367" s="1">
        <v>8</v>
      </c>
      <c r="K367" s="1">
        <v>8</v>
      </c>
      <c r="L367" s="1">
        <v>9</v>
      </c>
      <c r="P367" s="5">
        <f>AVERAGE(E367:N367)</f>
        <v>8.571428571428571</v>
      </c>
      <c r="Q367" s="19">
        <v>43210</v>
      </c>
      <c r="R367" s="1" t="s">
        <v>66</v>
      </c>
      <c r="S367" s="1">
        <v>10</v>
      </c>
      <c r="T367" s="5">
        <f>IF(S367=10,P367,IF(S367=5,2*P367,IF(S367="NA",S367,IF(count(E367:O367)=0,NA))))</f>
        <v>8.571428571428571</v>
      </c>
    </row>
    <row r="368" spans="1:20" ht="12">
      <c r="A368" s="1" t="s">
        <v>1269</v>
      </c>
      <c r="B368" s="9" t="s">
        <v>1236</v>
      </c>
      <c r="E368" s="1">
        <v>9</v>
      </c>
      <c r="G368" s="1">
        <v>9</v>
      </c>
      <c r="H368" s="1">
        <v>8</v>
      </c>
      <c r="I368" s="1">
        <v>10</v>
      </c>
      <c r="J368" s="1">
        <v>9</v>
      </c>
      <c r="K368" s="1">
        <v>9</v>
      </c>
      <c r="L368" s="1">
        <v>9</v>
      </c>
      <c r="P368" s="5">
        <f>AVERAGE(E368:N368)</f>
        <v>9</v>
      </c>
      <c r="Q368" s="19">
        <v>43210</v>
      </c>
      <c r="R368" s="1" t="s">
        <v>66</v>
      </c>
      <c r="S368" s="1">
        <v>10</v>
      </c>
      <c r="T368" s="5">
        <f>IF(S368=10,P368,IF(S368=5,2*P368,IF(S368="NA",S368,IF(count(E368:O368)=0,NA))))</f>
        <v>9</v>
      </c>
    </row>
    <row r="369" spans="1:20" ht="12">
      <c r="A369" s="1" t="s">
        <v>369</v>
      </c>
      <c r="B369" s="1" t="s">
        <v>370</v>
      </c>
      <c r="C369" s="2">
        <v>39</v>
      </c>
      <c r="D369" s="27" t="s">
        <v>242</v>
      </c>
      <c r="E369" s="4">
        <v>8</v>
      </c>
      <c r="F369" s="4">
        <v>8</v>
      </c>
      <c r="G369" s="4">
        <v>8</v>
      </c>
      <c r="H369" s="4">
        <v>7</v>
      </c>
      <c r="I369" s="4">
        <v>9</v>
      </c>
      <c r="J369" s="4">
        <v>9</v>
      </c>
      <c r="K369" s="4"/>
      <c r="L369" s="4"/>
      <c r="P369" s="5">
        <f>AVERAGE(E369:N369)</f>
        <v>8.166666666666666</v>
      </c>
      <c r="Q369" s="19">
        <v>40641</v>
      </c>
      <c r="R369" s="1" t="s">
        <v>66</v>
      </c>
      <c r="S369" s="1">
        <v>10</v>
      </c>
      <c r="T369" s="5">
        <f>IF(S369=10,P369,IF(S369=5,2*P369,IF(S369="NA",S369,IF(count(E369:O369)=0,NA))))</f>
        <v>8.166666666666666</v>
      </c>
    </row>
    <row r="370" spans="1:20" ht="12">
      <c r="A370" s="20" t="s">
        <v>369</v>
      </c>
      <c r="B370" s="20" t="s">
        <v>376</v>
      </c>
      <c r="C370" s="2">
        <v>35</v>
      </c>
      <c r="D370" s="27" t="s">
        <v>242</v>
      </c>
      <c r="E370" s="4">
        <v>7</v>
      </c>
      <c r="F370" s="4">
        <v>7</v>
      </c>
      <c r="G370" s="4">
        <v>7</v>
      </c>
      <c r="H370" s="4">
        <v>6</v>
      </c>
      <c r="I370" s="4">
        <v>7</v>
      </c>
      <c r="J370" s="4">
        <v>9</v>
      </c>
      <c r="K370" s="4"/>
      <c r="L370" s="4"/>
      <c r="P370" s="5">
        <f>AVERAGE(E370:N370)</f>
        <v>7.166666666666667</v>
      </c>
      <c r="Q370" s="19">
        <v>40641</v>
      </c>
      <c r="R370" s="1" t="s">
        <v>66</v>
      </c>
      <c r="S370" s="1">
        <v>10</v>
      </c>
      <c r="T370" s="5">
        <f>IF(S370=10,P370,IF(S370=5,2*P370,IF(S370="NA",S370,IF(count(E370:O370)=0,NA))))</f>
        <v>7.166666666666667</v>
      </c>
    </row>
    <row r="371" spans="1:20" ht="12">
      <c r="A371" s="35" t="s">
        <v>1719</v>
      </c>
      <c r="B371" s="35" t="s">
        <v>1201</v>
      </c>
      <c r="E371" s="9">
        <v>9</v>
      </c>
      <c r="F371" s="9">
        <v>9</v>
      </c>
      <c r="G371" s="9">
        <v>9</v>
      </c>
      <c r="H371" s="9">
        <v>9</v>
      </c>
      <c r="I371" s="9">
        <v>10</v>
      </c>
      <c r="J371" s="9">
        <v>9</v>
      </c>
      <c r="K371" s="9">
        <v>8</v>
      </c>
      <c r="L371" s="9">
        <v>10</v>
      </c>
      <c r="M371" s="9"/>
      <c r="P371" s="5">
        <f>AVERAGE(E371:N371)</f>
        <v>9.125</v>
      </c>
      <c r="Q371" s="19">
        <v>43105</v>
      </c>
      <c r="R371" s="1" t="s">
        <v>63</v>
      </c>
      <c r="S371" s="1">
        <v>10</v>
      </c>
      <c r="T371" s="5">
        <f>IF(S371=10,P371,IF(S371=5,2*P371,IF(S371="NA",S371,IF(count(E371:O371)=0,NA))))</f>
        <v>9.125</v>
      </c>
    </row>
    <row r="372" spans="1:20" ht="12">
      <c r="A372" s="25" t="s">
        <v>347</v>
      </c>
      <c r="B372" s="25" t="s">
        <v>348</v>
      </c>
      <c r="C372" s="25"/>
      <c r="D372" s="34"/>
      <c r="E372" s="13">
        <v>6</v>
      </c>
      <c r="F372" s="13">
        <v>7</v>
      </c>
      <c r="G372" s="13"/>
      <c r="H372" s="13">
        <v>5</v>
      </c>
      <c r="I372" s="13">
        <v>8</v>
      </c>
      <c r="J372" s="13">
        <v>9</v>
      </c>
      <c r="K372" s="13"/>
      <c r="L372" s="13"/>
      <c r="M372" s="13"/>
      <c r="N372" s="13"/>
      <c r="O372" s="13">
        <v>10</v>
      </c>
      <c r="P372" s="5">
        <f>AVERAGE(E372:N372)</f>
        <v>7</v>
      </c>
      <c r="Q372" s="19">
        <v>40789</v>
      </c>
      <c r="R372" s="1" t="s">
        <v>68</v>
      </c>
      <c r="S372" s="1">
        <v>10</v>
      </c>
      <c r="T372" s="5">
        <f>IF(S372=10,P372,IF(S372=5,2*P372,IF(S372="NA",S372,IF(count(E372:O372)=0,NA))))</f>
        <v>7</v>
      </c>
    </row>
    <row r="373" spans="1:20" ht="12">
      <c r="A373" s="20" t="s">
        <v>121</v>
      </c>
      <c r="B373" s="1" t="s">
        <v>749</v>
      </c>
      <c r="E373" s="1">
        <v>10</v>
      </c>
      <c r="G373" s="1">
        <v>10</v>
      </c>
      <c r="I373" s="1">
        <v>9</v>
      </c>
      <c r="J373" s="1">
        <v>8</v>
      </c>
      <c r="P373" s="5">
        <f>AVERAGE(E373:N373)</f>
        <v>9.25</v>
      </c>
      <c r="Q373" s="19">
        <v>42015</v>
      </c>
      <c r="R373" s="1" t="s">
        <v>67</v>
      </c>
      <c r="S373" s="1">
        <v>10</v>
      </c>
      <c r="T373" s="5">
        <f>IF(S373=10,P373,IF(S373=5,2*P373,IF(S373="NA",S373,IF(count(E373:O373)=0,NA))))</f>
        <v>9.25</v>
      </c>
    </row>
    <row r="374" spans="1:20" ht="12">
      <c r="A374" s="11" t="s">
        <v>121</v>
      </c>
      <c r="B374" s="10" t="s">
        <v>124</v>
      </c>
      <c r="E374" s="1">
        <v>8</v>
      </c>
      <c r="F374" s="1">
        <v>8</v>
      </c>
      <c r="G374" s="1">
        <v>9</v>
      </c>
      <c r="H374" s="1">
        <v>7</v>
      </c>
      <c r="I374" s="1">
        <v>7</v>
      </c>
      <c r="J374" s="1">
        <v>8</v>
      </c>
      <c r="M374" s="1">
        <v>7</v>
      </c>
      <c r="P374" s="5">
        <f>AVERAGE(E374:N374)</f>
        <v>7.714285714285714</v>
      </c>
      <c r="Q374" s="19">
        <v>41348</v>
      </c>
      <c r="R374" s="1" t="s">
        <v>66</v>
      </c>
      <c r="S374" s="1">
        <v>10</v>
      </c>
      <c r="T374" s="5">
        <f>IF(S374=10,P374,IF(S374=5,2*P374,IF(S374="NA",S374,IF(count(E374:O374)=0,NA))))</f>
        <v>7.714285714285714</v>
      </c>
    </row>
    <row r="375" spans="1:20" ht="12">
      <c r="A375" s="20" t="s">
        <v>121</v>
      </c>
      <c r="B375" s="1" t="s">
        <v>664</v>
      </c>
      <c r="E375" s="1">
        <v>9</v>
      </c>
      <c r="F375" s="1">
        <v>9</v>
      </c>
      <c r="G375" s="1">
        <v>8</v>
      </c>
      <c r="H375" s="1">
        <v>8</v>
      </c>
      <c r="I375" s="1">
        <v>10</v>
      </c>
      <c r="J375" s="1">
        <v>9</v>
      </c>
      <c r="L375" s="1">
        <v>10</v>
      </c>
      <c r="P375" s="5">
        <f>AVERAGE(E375:N375)</f>
        <v>9</v>
      </c>
      <c r="Q375" s="19">
        <v>42307</v>
      </c>
      <c r="R375" s="1" t="s">
        <v>66</v>
      </c>
      <c r="S375" s="1">
        <v>10</v>
      </c>
      <c r="T375" s="5">
        <f>IF(S375=10,P375,IF(S375=5,2*P375,IF(S375="NA",S375,IF(count(E375:O375)=0,NA))))</f>
        <v>9</v>
      </c>
    </row>
    <row r="376" spans="1:20" ht="12">
      <c r="A376" s="26" t="s">
        <v>121</v>
      </c>
      <c r="B376" s="3" t="s">
        <v>1015</v>
      </c>
      <c r="D376" s="20" t="s">
        <v>796</v>
      </c>
      <c r="E376" s="1">
        <v>9</v>
      </c>
      <c r="F376" s="1">
        <v>6</v>
      </c>
      <c r="G376" s="1">
        <v>9</v>
      </c>
      <c r="H376" s="1">
        <v>6</v>
      </c>
      <c r="I376" s="1">
        <v>9</v>
      </c>
      <c r="J376" s="1">
        <v>9</v>
      </c>
      <c r="P376" s="5">
        <f>AVERAGE(E376:N376)</f>
        <v>8</v>
      </c>
      <c r="Q376" s="19">
        <v>41915</v>
      </c>
      <c r="R376" s="1" t="s">
        <v>798</v>
      </c>
      <c r="S376" s="1">
        <v>10</v>
      </c>
      <c r="T376" s="5">
        <f>IF(S376=10,P376,IF(S376=5,2*P376,IF(S376="NA",S376,IF(count(E376:O376)=0,NA))))</f>
        <v>8</v>
      </c>
    </row>
    <row r="377" spans="1:20" ht="12">
      <c r="A377" s="1" t="s">
        <v>121</v>
      </c>
      <c r="B377" s="1" t="s">
        <v>122</v>
      </c>
      <c r="E377" s="1">
        <v>2</v>
      </c>
      <c r="F377" s="1">
        <v>7</v>
      </c>
      <c r="G377" s="1">
        <v>7</v>
      </c>
      <c r="H377" s="1">
        <v>6</v>
      </c>
      <c r="I377" s="1">
        <v>5</v>
      </c>
      <c r="J377" s="1">
        <v>8</v>
      </c>
      <c r="M377" s="1">
        <v>3</v>
      </c>
      <c r="P377" s="5">
        <f>AVERAGE(E377:N377)</f>
        <v>5.428571428571429</v>
      </c>
      <c r="Q377" s="19">
        <v>41348</v>
      </c>
      <c r="R377" s="1" t="s">
        <v>66</v>
      </c>
      <c r="S377" s="1">
        <v>10</v>
      </c>
      <c r="T377" s="5">
        <f>IF(S377=10,P377,IF(S377=5,2*P377,IF(S377="NA",S377,IF(count(E377:O377)=0,NA))))</f>
        <v>5.428571428571429</v>
      </c>
    </row>
    <row r="378" spans="1:20" ht="12">
      <c r="A378" s="25" t="s">
        <v>121</v>
      </c>
      <c r="B378" s="26" t="s">
        <v>123</v>
      </c>
      <c r="E378" s="1">
        <v>8</v>
      </c>
      <c r="F378" s="1">
        <v>8</v>
      </c>
      <c r="G378" s="1">
        <v>8</v>
      </c>
      <c r="H378" s="1">
        <v>7</v>
      </c>
      <c r="I378" s="1">
        <v>7</v>
      </c>
      <c r="J378" s="1">
        <v>8</v>
      </c>
      <c r="M378" s="1">
        <v>8</v>
      </c>
      <c r="P378" s="5">
        <f>AVERAGE(E378:N378)</f>
        <v>7.714285714285714</v>
      </c>
      <c r="Q378" s="19">
        <v>41348</v>
      </c>
      <c r="R378" s="1" t="s">
        <v>66</v>
      </c>
      <c r="S378" s="1">
        <v>10</v>
      </c>
      <c r="T378" s="5">
        <f>IF(S378=10,P378,IF(S378=5,2*P378,IF(S378="NA",S378,IF(count(E378:O378)=0,NA))))</f>
        <v>7.714285714285714</v>
      </c>
    </row>
    <row r="379" spans="1:20" ht="12">
      <c r="A379" s="35" t="s">
        <v>1482</v>
      </c>
      <c r="B379" s="20" t="s">
        <v>36</v>
      </c>
      <c r="E379" s="1">
        <v>10</v>
      </c>
      <c r="F379" s="1">
        <v>9</v>
      </c>
      <c r="G379" s="1">
        <v>9</v>
      </c>
      <c r="H379" s="1">
        <v>9</v>
      </c>
      <c r="I379" s="1">
        <v>10</v>
      </c>
      <c r="J379" s="1">
        <v>10</v>
      </c>
      <c r="M379" s="1">
        <v>10</v>
      </c>
      <c r="P379" s="5">
        <f>AVERAGE(E379:N379)</f>
        <v>9.571428571428571</v>
      </c>
      <c r="Q379" s="19">
        <v>41348</v>
      </c>
      <c r="R379" s="1" t="s">
        <v>66</v>
      </c>
      <c r="S379" s="1">
        <v>10</v>
      </c>
      <c r="T379" s="5">
        <f>IF(S379=10,P379,IF(S379=5,2*P379,IF(S379="NA",S379,IF(count(E379:O379)=0,NA))))</f>
        <v>9.571428571428571</v>
      </c>
    </row>
    <row r="380" spans="1:20" ht="12">
      <c r="A380" s="36" t="s">
        <v>1261</v>
      </c>
      <c r="B380" s="25" t="s">
        <v>343</v>
      </c>
      <c r="C380" s="25"/>
      <c r="D380" s="34"/>
      <c r="E380" s="13">
        <v>6</v>
      </c>
      <c r="F380" s="13">
        <v>7</v>
      </c>
      <c r="G380" s="13">
        <v>7</v>
      </c>
      <c r="H380" s="13">
        <v>6</v>
      </c>
      <c r="I380" s="13">
        <v>8</v>
      </c>
      <c r="J380" s="13">
        <v>9</v>
      </c>
      <c r="K380" s="13"/>
      <c r="L380" s="13"/>
      <c r="M380" s="13"/>
      <c r="N380" s="13"/>
      <c r="O380" s="13">
        <v>8</v>
      </c>
      <c r="P380" s="5">
        <f>AVERAGE(E380:N380)</f>
        <v>7.166666666666667</v>
      </c>
      <c r="Q380" s="19">
        <v>40789</v>
      </c>
      <c r="R380" s="1" t="s">
        <v>68</v>
      </c>
      <c r="S380" s="1">
        <v>10</v>
      </c>
      <c r="T380" s="5">
        <f>IF(S380=10,P380,IF(S380=5,2*P380,IF(S380="NA",S380,IF(count(E380:O380)=0,NA))))</f>
        <v>7.166666666666667</v>
      </c>
    </row>
    <row r="381" spans="1:20" ht="12">
      <c r="A381" s="1" t="s">
        <v>1261</v>
      </c>
      <c r="B381" s="9" t="s">
        <v>1241</v>
      </c>
      <c r="E381" s="1">
        <v>6</v>
      </c>
      <c r="G381" s="1">
        <v>8</v>
      </c>
      <c r="H381" s="1">
        <v>8</v>
      </c>
      <c r="I381" s="1">
        <v>10</v>
      </c>
      <c r="J381" s="1">
        <v>8</v>
      </c>
      <c r="K381" s="1">
        <v>8</v>
      </c>
      <c r="L381" s="1">
        <v>8</v>
      </c>
      <c r="P381" s="5">
        <f>AVERAGE(E381:N381)</f>
        <v>8</v>
      </c>
      <c r="Q381" s="19">
        <v>43210</v>
      </c>
      <c r="R381" s="1" t="s">
        <v>66</v>
      </c>
      <c r="S381" s="1">
        <v>10</v>
      </c>
      <c r="T381" s="5">
        <f>IF(S381=10,P381,IF(S381=5,2*P381,IF(S381="NA",S381,IF(count(E381:O381)=0,NA))))</f>
        <v>8</v>
      </c>
    </row>
    <row r="382" spans="1:20" ht="12">
      <c r="A382" s="1" t="s">
        <v>1261</v>
      </c>
      <c r="B382" s="9" t="s">
        <v>1263</v>
      </c>
      <c r="E382" s="1">
        <v>7</v>
      </c>
      <c r="G382" s="1">
        <v>8</v>
      </c>
      <c r="H382" s="1">
        <v>8</v>
      </c>
      <c r="I382" s="1">
        <v>9</v>
      </c>
      <c r="J382" s="1">
        <v>8</v>
      </c>
      <c r="K382" s="1">
        <v>7</v>
      </c>
      <c r="L382" s="1">
        <v>4</v>
      </c>
      <c r="P382" s="5">
        <f>AVERAGE(E382:N382)</f>
        <v>7.285714285714286</v>
      </c>
      <c r="Q382" s="19">
        <v>43210</v>
      </c>
      <c r="R382" s="1" t="s">
        <v>66</v>
      </c>
      <c r="S382" s="1">
        <v>10</v>
      </c>
      <c r="T382" s="5">
        <f>IF(S382=10,P382,IF(S382=5,2*P382,IF(S382="NA",S382,IF(count(E382:O382)=0,NA))))</f>
        <v>7.285714285714286</v>
      </c>
    </row>
    <row r="383" spans="1:20" ht="12">
      <c r="A383" s="1" t="s">
        <v>1261</v>
      </c>
      <c r="B383" s="9" t="s">
        <v>1262</v>
      </c>
      <c r="E383" s="1">
        <v>7</v>
      </c>
      <c r="G383" s="1">
        <v>9</v>
      </c>
      <c r="H383" s="1">
        <v>8</v>
      </c>
      <c r="I383" s="1">
        <v>9</v>
      </c>
      <c r="J383" s="1">
        <v>8</v>
      </c>
      <c r="K383" s="1">
        <v>8</v>
      </c>
      <c r="L383" s="1">
        <v>7</v>
      </c>
      <c r="P383" s="5">
        <f>AVERAGE(E383:N383)</f>
        <v>8</v>
      </c>
      <c r="Q383" s="19">
        <v>43210</v>
      </c>
      <c r="R383" s="1" t="s">
        <v>66</v>
      </c>
      <c r="S383" s="1">
        <v>10</v>
      </c>
      <c r="T383" s="5">
        <f>IF(S383=10,P383,IF(S383=5,2*P383,IF(S383="NA",S383,IF(count(E383:O383)=0,NA))))</f>
        <v>8</v>
      </c>
    </row>
    <row r="384" spans="1:20" ht="12">
      <c r="A384" s="1" t="s">
        <v>1248</v>
      </c>
      <c r="B384" s="9" t="s">
        <v>1249</v>
      </c>
      <c r="E384" s="1">
        <v>5</v>
      </c>
      <c r="G384" s="1">
        <v>8</v>
      </c>
      <c r="H384" s="1">
        <v>8</v>
      </c>
      <c r="I384" s="1">
        <v>8</v>
      </c>
      <c r="J384" s="1">
        <v>8</v>
      </c>
      <c r="K384" s="1">
        <v>8</v>
      </c>
      <c r="L384" s="1">
        <v>6</v>
      </c>
      <c r="P384" s="5">
        <f>AVERAGE(E384:N384)</f>
        <v>7.285714285714286</v>
      </c>
      <c r="Q384" s="19">
        <v>43210</v>
      </c>
      <c r="R384" s="1" t="s">
        <v>66</v>
      </c>
      <c r="S384" s="1">
        <v>10</v>
      </c>
      <c r="T384" s="5">
        <f>IF(S384=10,P384,IF(S384=5,2*P384,IF(S384="NA",S384,IF(count(E384:O384)=0,NA))))</f>
        <v>7.285714285714286</v>
      </c>
    </row>
    <row r="385" spans="1:20" ht="12">
      <c r="A385" s="20" t="s">
        <v>140</v>
      </c>
      <c r="B385" s="1" t="s">
        <v>141</v>
      </c>
      <c r="E385" s="1">
        <v>6</v>
      </c>
      <c r="F385" s="1">
        <v>7</v>
      </c>
      <c r="G385" s="1">
        <v>6</v>
      </c>
      <c r="H385" s="1">
        <v>9</v>
      </c>
      <c r="I385" s="1">
        <v>6</v>
      </c>
      <c r="J385" s="1">
        <v>9</v>
      </c>
      <c r="M385" s="1">
        <v>5</v>
      </c>
      <c r="P385" s="5">
        <f>AVERAGE(E385:N385)</f>
        <v>6.857142857142857</v>
      </c>
      <c r="Q385" s="19">
        <v>41348</v>
      </c>
      <c r="R385" s="1" t="s">
        <v>66</v>
      </c>
      <c r="S385" s="1">
        <v>10</v>
      </c>
      <c r="T385" s="5">
        <f>IF(S385=10,P385,IF(S385=5,2*P385,IF(S385="NA",S385,IF(count(E385:O385)=0,NA))))</f>
        <v>6.857142857142857</v>
      </c>
    </row>
    <row r="386" spans="1:20" ht="12">
      <c r="A386" s="1" t="s">
        <v>110</v>
      </c>
      <c r="B386" s="1" t="s">
        <v>1562</v>
      </c>
      <c r="C386" s="1"/>
      <c r="D386" s="1"/>
      <c r="E386" s="1">
        <v>7</v>
      </c>
      <c r="F386" s="1">
        <v>8</v>
      </c>
      <c r="G386" s="1">
        <v>6</v>
      </c>
      <c r="H386" s="1">
        <v>6</v>
      </c>
      <c r="I386" s="1">
        <v>8</v>
      </c>
      <c r="J386" s="1">
        <v>7</v>
      </c>
      <c r="L386" s="1">
        <v>7</v>
      </c>
      <c r="P386" s="5">
        <f>AVERAGE(E386:N386)</f>
        <v>7</v>
      </c>
      <c r="Q386" s="19">
        <v>43959</v>
      </c>
      <c r="R386" s="1" t="s">
        <v>1551</v>
      </c>
      <c r="S386" s="1">
        <v>10</v>
      </c>
      <c r="T386" s="5">
        <f>IF(S386=10,P386,IF(S386=5,2*P386,IF(S386="NA",S386,IF(count(E386:O386)=0,NA))))</f>
        <v>7</v>
      </c>
    </row>
    <row r="387" spans="1:20" ht="12">
      <c r="A387" s="20" t="s">
        <v>110</v>
      </c>
      <c r="B387" s="20" t="s">
        <v>217</v>
      </c>
      <c r="C387" s="2">
        <v>79</v>
      </c>
      <c r="D387" s="27" t="s">
        <v>242</v>
      </c>
      <c r="E387" s="1">
        <v>6</v>
      </c>
      <c r="F387" s="1">
        <v>7</v>
      </c>
      <c r="G387" s="1">
        <v>7</v>
      </c>
      <c r="H387" s="1">
        <v>8</v>
      </c>
      <c r="I387" s="1">
        <v>7</v>
      </c>
      <c r="J387" s="1">
        <v>8</v>
      </c>
      <c r="M387" s="1">
        <v>7</v>
      </c>
      <c r="N387" s="1">
        <v>8</v>
      </c>
      <c r="P387" s="5">
        <f>AVERAGE(E387:N387)</f>
        <v>7.25</v>
      </c>
      <c r="Q387" s="19">
        <v>41222</v>
      </c>
      <c r="R387" s="1" t="s">
        <v>65</v>
      </c>
      <c r="S387" s="1">
        <v>10</v>
      </c>
      <c r="T387" s="5">
        <f>IF(S387=10,P387,IF(S387=5,2*P387,IF(S387="NA",S387,IF(count(E387:O387)=0,NA))))</f>
        <v>7.25</v>
      </c>
    </row>
    <row r="388" spans="1:20" ht="12">
      <c r="A388" s="1" t="s">
        <v>110</v>
      </c>
      <c r="B388" s="1" t="s">
        <v>118</v>
      </c>
      <c r="E388" s="1">
        <v>9</v>
      </c>
      <c r="F388" s="1">
        <v>8</v>
      </c>
      <c r="G388" s="1">
        <v>7</v>
      </c>
      <c r="H388" s="1">
        <v>8</v>
      </c>
      <c r="I388" s="1">
        <v>8</v>
      </c>
      <c r="J388" s="1">
        <v>8</v>
      </c>
      <c r="M388" s="1">
        <v>6</v>
      </c>
      <c r="P388" s="5">
        <f>AVERAGE(E388:N388)</f>
        <v>7.714285714285714</v>
      </c>
      <c r="Q388" s="19">
        <v>41348</v>
      </c>
      <c r="R388" s="1" t="s">
        <v>66</v>
      </c>
      <c r="S388" s="1">
        <v>10</v>
      </c>
      <c r="T388" s="5">
        <f>IF(S388=10,P388,IF(S388=5,2*P388,IF(S388="NA",S388,IF(count(E388:O388)=0,NA))))</f>
        <v>7.714285714285714</v>
      </c>
    </row>
    <row r="389" spans="1:20" ht="12">
      <c r="A389" s="1" t="s">
        <v>110</v>
      </c>
      <c r="B389" s="1" t="s">
        <v>120</v>
      </c>
      <c r="E389" s="1">
        <v>7</v>
      </c>
      <c r="F389" s="1">
        <v>7</v>
      </c>
      <c r="G389" s="1">
        <v>9</v>
      </c>
      <c r="H389" s="1">
        <v>7</v>
      </c>
      <c r="I389" s="1">
        <v>9</v>
      </c>
      <c r="J389" s="1">
        <v>10</v>
      </c>
      <c r="M389" s="1">
        <v>8</v>
      </c>
      <c r="P389" s="5">
        <f>AVERAGE(E389:N389)</f>
        <v>8.142857142857142</v>
      </c>
      <c r="Q389" s="19">
        <v>41348</v>
      </c>
      <c r="R389" s="1" t="s">
        <v>66</v>
      </c>
      <c r="S389" s="1">
        <v>10</v>
      </c>
      <c r="T389" s="5">
        <f>IF(S389=10,P389,IF(S389=5,2*P389,IF(S389="NA",S389,IF(count(E389:O389)=0,NA))))</f>
        <v>8.142857142857142</v>
      </c>
    </row>
    <row r="390" spans="1:20" ht="12">
      <c r="A390" s="20" t="s">
        <v>110</v>
      </c>
      <c r="B390" s="20" t="s">
        <v>210</v>
      </c>
      <c r="C390" s="2">
        <v>39</v>
      </c>
      <c r="D390" s="27" t="s">
        <v>242</v>
      </c>
      <c r="E390" s="1">
        <v>8</v>
      </c>
      <c r="F390" s="1">
        <v>6</v>
      </c>
      <c r="G390" s="1">
        <v>6</v>
      </c>
      <c r="H390" s="1">
        <v>7</v>
      </c>
      <c r="I390" s="1">
        <v>9</v>
      </c>
      <c r="J390" s="1">
        <v>5</v>
      </c>
      <c r="M390" s="1">
        <v>8</v>
      </c>
      <c r="N390" s="1">
        <v>6</v>
      </c>
      <c r="P390" s="5">
        <f>AVERAGE(E390:N390)</f>
        <v>6.875</v>
      </c>
      <c r="Q390" s="19">
        <v>41222</v>
      </c>
      <c r="R390" s="1" t="s">
        <v>65</v>
      </c>
      <c r="S390" s="1">
        <v>10</v>
      </c>
      <c r="T390" s="5">
        <f>IF(S390=10,P390,IF(S390=5,2*P390,IF(S390="NA",S390,IF(count(E390:O390)=0,NA))))</f>
        <v>6.875</v>
      </c>
    </row>
    <row r="391" spans="1:20" ht="12">
      <c r="A391" s="1" t="s">
        <v>110</v>
      </c>
      <c r="B391" s="1" t="s">
        <v>119</v>
      </c>
      <c r="E391" s="1">
        <v>8</v>
      </c>
      <c r="F391" s="1">
        <v>8</v>
      </c>
      <c r="G391" s="1">
        <v>8</v>
      </c>
      <c r="H391" s="1">
        <v>8</v>
      </c>
      <c r="I391" s="1">
        <v>8</v>
      </c>
      <c r="J391" s="1">
        <v>9</v>
      </c>
      <c r="M391" s="1">
        <v>7</v>
      </c>
      <c r="P391" s="5">
        <f>AVERAGE(E391:N391)</f>
        <v>8</v>
      </c>
      <c r="Q391" s="19">
        <v>41348</v>
      </c>
      <c r="R391" s="1" t="s">
        <v>66</v>
      </c>
      <c r="S391" s="1">
        <v>10</v>
      </c>
      <c r="T391" s="5">
        <f>IF(S391=10,P391,IF(S391=5,2*P391,IF(S391="NA",S391,IF(count(E391:O391)=0,NA))))</f>
        <v>8</v>
      </c>
    </row>
    <row r="392" spans="1:20" ht="12">
      <c r="A392" s="20" t="s">
        <v>110</v>
      </c>
      <c r="B392" s="20" t="s">
        <v>111</v>
      </c>
      <c r="C392" s="22">
        <f>+J392*$I$2</f>
        <v>64</v>
      </c>
      <c r="D392" s="31" t="s">
        <v>357</v>
      </c>
      <c r="E392" s="21">
        <v>4</v>
      </c>
      <c r="F392" s="21">
        <v>9</v>
      </c>
      <c r="G392" s="21">
        <v>6</v>
      </c>
      <c r="H392" s="21"/>
      <c r="I392" s="21">
        <v>6</v>
      </c>
      <c r="J392" s="21">
        <v>8</v>
      </c>
      <c r="K392" s="21"/>
      <c r="L392" s="21"/>
      <c r="M392" s="21">
        <v>7</v>
      </c>
      <c r="N392" s="21"/>
      <c r="P392" s="5">
        <f>AVERAGE(E392:N392)</f>
        <v>6.666666666666667</v>
      </c>
      <c r="Q392" s="19">
        <v>41530</v>
      </c>
      <c r="R392" s="1" t="s">
        <v>102</v>
      </c>
      <c r="S392" s="1">
        <v>10</v>
      </c>
      <c r="T392" s="5">
        <f>IF(S392=10,P392,IF(S392=5,2*P392,IF(S392="NA",S392,IF(count(E392:O392)=0,NA))))</f>
        <v>6.666666666666667</v>
      </c>
    </row>
    <row r="393" spans="1:20" ht="12">
      <c r="A393" s="9" t="s">
        <v>110</v>
      </c>
      <c r="B393" s="9" t="s">
        <v>912</v>
      </c>
      <c r="C393" s="9"/>
      <c r="D393" s="9"/>
      <c r="E393" s="9">
        <v>7</v>
      </c>
      <c r="F393" s="9">
        <v>5</v>
      </c>
      <c r="G393" s="9">
        <v>5</v>
      </c>
      <c r="H393" s="9">
        <v>5</v>
      </c>
      <c r="I393" s="9">
        <v>9</v>
      </c>
      <c r="J393" s="9">
        <v>5</v>
      </c>
      <c r="K393" s="9"/>
      <c r="L393" s="9">
        <v>7</v>
      </c>
      <c r="M393" s="9"/>
      <c r="P393" s="5">
        <f>AVERAGE(E393:N393)</f>
        <v>6.142857142857143</v>
      </c>
      <c r="Q393" s="19">
        <v>42804</v>
      </c>
      <c r="R393" s="1" t="s">
        <v>67</v>
      </c>
      <c r="S393" s="1">
        <v>10</v>
      </c>
      <c r="T393" s="5">
        <f>IF(S393=10,P393,IF(S393=5,2*P393,IF(S393="NA",S393,IF(count(E393:O393)=0,NA))))</f>
        <v>6.142857142857143</v>
      </c>
    </row>
    <row r="394" spans="1:20" ht="12">
      <c r="A394" s="20" t="s">
        <v>110</v>
      </c>
      <c r="B394" s="20" t="s">
        <v>211</v>
      </c>
      <c r="C394" s="2">
        <v>79</v>
      </c>
      <c r="D394" s="27" t="s">
        <v>242</v>
      </c>
      <c r="E394" s="1">
        <v>6</v>
      </c>
      <c r="F394" s="1">
        <v>8</v>
      </c>
      <c r="G394" s="1">
        <v>7</v>
      </c>
      <c r="H394" s="1">
        <v>6</v>
      </c>
      <c r="I394" s="1">
        <v>8</v>
      </c>
      <c r="J394" s="1">
        <v>6</v>
      </c>
      <c r="M394" s="1">
        <v>8</v>
      </c>
      <c r="N394" s="1">
        <v>7</v>
      </c>
      <c r="P394" s="5">
        <f>AVERAGE(E394:N394)</f>
        <v>7</v>
      </c>
      <c r="Q394" s="19">
        <v>41222</v>
      </c>
      <c r="R394" s="1" t="s">
        <v>65</v>
      </c>
      <c r="S394" s="1">
        <v>10</v>
      </c>
      <c r="T394" s="5">
        <f>IF(S394=10,P394,IF(S394=5,2*P394,IF(S394="NA",S394,IF(count(E394:O394)=0,NA))))</f>
        <v>7</v>
      </c>
    </row>
    <row r="395" spans="1:20" ht="12">
      <c r="A395" s="9" t="s">
        <v>1041</v>
      </c>
      <c r="B395" s="9" t="s">
        <v>1042</v>
      </c>
      <c r="C395" s="1"/>
      <c r="D395" s="9"/>
      <c r="E395" s="9">
        <v>8</v>
      </c>
      <c r="F395" s="9">
        <v>9</v>
      </c>
      <c r="G395" s="9">
        <v>8</v>
      </c>
      <c r="H395" s="9">
        <v>8</v>
      </c>
      <c r="I395" s="9">
        <v>10</v>
      </c>
      <c r="J395" s="9">
        <v>9</v>
      </c>
      <c r="K395" s="9">
        <v>9</v>
      </c>
      <c r="L395" s="9"/>
      <c r="O395" s="9"/>
      <c r="P395" s="5">
        <f>AVERAGE(E395:N395)</f>
        <v>8.714285714285714</v>
      </c>
      <c r="Q395" s="19">
        <v>42845</v>
      </c>
      <c r="R395" s="9" t="s">
        <v>1022</v>
      </c>
      <c r="S395" s="1">
        <v>10</v>
      </c>
      <c r="T395" s="5">
        <f>IF(S395=10,P395,IF(S395=5,2*P395,IF(S395="NA",S395,IF(count(E395:O395)=0,NA))))</f>
        <v>8.714285714285714</v>
      </c>
    </row>
    <row r="396" spans="1:20" ht="12">
      <c r="A396" s="1" t="s">
        <v>451</v>
      </c>
      <c r="B396" s="1" t="s">
        <v>452</v>
      </c>
      <c r="C396" s="2">
        <v>35</v>
      </c>
      <c r="D396" s="27" t="s">
        <v>460</v>
      </c>
      <c r="E396" s="4">
        <v>4</v>
      </c>
      <c r="F396" s="4">
        <v>3</v>
      </c>
      <c r="G396" s="4">
        <v>4</v>
      </c>
      <c r="H396" s="4"/>
      <c r="I396" s="4">
        <v>4</v>
      </c>
      <c r="J396" s="4">
        <v>4</v>
      </c>
      <c r="K396" s="4"/>
      <c r="L396" s="4"/>
      <c r="M396" s="4">
        <v>4</v>
      </c>
      <c r="N396" s="4"/>
      <c r="O396" s="4">
        <v>5</v>
      </c>
      <c r="P396" s="4">
        <f>AVERAGE(E396:N396)</f>
        <v>3.8333333333333335</v>
      </c>
      <c r="Q396" s="19">
        <v>41184</v>
      </c>
      <c r="R396" s="1" t="s">
        <v>67</v>
      </c>
      <c r="S396" s="1">
        <v>5</v>
      </c>
      <c r="T396" s="5">
        <f>IF(S396=10,P396,IF(S396=5,2*P396,IF(S396="NA",S396,IF(count(E396:O396)=0,NA))))</f>
        <v>7.666666666666667</v>
      </c>
    </row>
    <row r="397" spans="1:20" ht="12">
      <c r="A397" s="25" t="s">
        <v>451</v>
      </c>
      <c r="B397" s="25" t="s">
        <v>349</v>
      </c>
      <c r="C397" s="25">
        <v>45</v>
      </c>
      <c r="D397" s="34" t="s">
        <v>186</v>
      </c>
      <c r="E397" s="13">
        <v>9</v>
      </c>
      <c r="F397" s="13">
        <v>8</v>
      </c>
      <c r="G397" s="13"/>
      <c r="H397" s="13">
        <v>5</v>
      </c>
      <c r="I397" s="13">
        <v>10</v>
      </c>
      <c r="J397" s="13">
        <v>7</v>
      </c>
      <c r="K397" s="13"/>
      <c r="L397" s="13"/>
      <c r="M397" s="13"/>
      <c r="N397" s="13"/>
      <c r="O397" s="13">
        <v>10</v>
      </c>
      <c r="P397" s="5">
        <f>AVERAGE(E397:N397)</f>
        <v>7.8</v>
      </c>
      <c r="Q397" s="19">
        <v>40789</v>
      </c>
      <c r="R397" s="1" t="s">
        <v>68</v>
      </c>
      <c r="S397" s="1">
        <v>10</v>
      </c>
      <c r="T397" s="5">
        <f>IF(S397=10,P397,IF(S397=5,2*P397,IF(S397="NA",S397,IF(count(E397:O397)=0,NA))))</f>
        <v>7.8</v>
      </c>
    </row>
    <row r="398" spans="1:20" ht="12">
      <c r="A398" s="1" t="s">
        <v>451</v>
      </c>
      <c r="B398" s="1" t="s">
        <v>455</v>
      </c>
      <c r="C398" s="2">
        <v>35</v>
      </c>
      <c r="D398" s="27" t="s">
        <v>460</v>
      </c>
      <c r="E398" s="4">
        <v>4</v>
      </c>
      <c r="F398" s="4">
        <v>4</v>
      </c>
      <c r="G398" s="4">
        <v>4</v>
      </c>
      <c r="H398" s="4"/>
      <c r="I398" s="4">
        <v>5</v>
      </c>
      <c r="J398" s="4">
        <v>5</v>
      </c>
      <c r="K398" s="4"/>
      <c r="L398" s="4"/>
      <c r="M398" s="4">
        <v>5</v>
      </c>
      <c r="N398" s="4"/>
      <c r="O398" s="4">
        <v>5</v>
      </c>
      <c r="P398" s="4">
        <f>AVERAGE(E398:N398)</f>
        <v>4.5</v>
      </c>
      <c r="Q398" s="19">
        <v>41184</v>
      </c>
      <c r="R398" s="1" t="s">
        <v>67</v>
      </c>
      <c r="S398" s="1">
        <v>5</v>
      </c>
      <c r="T398" s="5">
        <f>IF(S398=10,P398,IF(S398=5,2*P398,IF(S398="NA",S398,IF(count(E398:O398)=0,NA))))</f>
        <v>9</v>
      </c>
    </row>
    <row r="399" spans="1:20" ht="12">
      <c r="A399" s="20" t="s">
        <v>451</v>
      </c>
      <c r="B399" s="1" t="s">
        <v>252</v>
      </c>
      <c r="E399" s="4">
        <v>9</v>
      </c>
      <c r="F399" s="4">
        <v>8</v>
      </c>
      <c r="G399" s="4">
        <v>9</v>
      </c>
      <c r="H399" s="4">
        <v>8</v>
      </c>
      <c r="I399" s="4">
        <v>9</v>
      </c>
      <c r="J399" s="4">
        <v>8</v>
      </c>
      <c r="K399" s="4"/>
      <c r="L399" s="4"/>
      <c r="N399" s="4">
        <v>8</v>
      </c>
      <c r="P399" s="5">
        <f>AVERAGE(E399:N399)</f>
        <v>8.428571428571429</v>
      </c>
      <c r="Q399" s="19">
        <v>41202</v>
      </c>
      <c r="R399" s="1" t="s">
        <v>67</v>
      </c>
      <c r="S399" s="1">
        <v>10</v>
      </c>
      <c r="T399" s="5">
        <f>IF(S399=10,P399,IF(S399=5,2*P399,IF(S399="NA",S399,IF(count(E399:O399)=0,NA))))</f>
        <v>8.428571428571429</v>
      </c>
    </row>
    <row r="400" spans="1:20" ht="12">
      <c r="A400" s="1" t="s">
        <v>451</v>
      </c>
      <c r="B400" s="1" t="s">
        <v>454</v>
      </c>
      <c r="C400" s="2">
        <v>35</v>
      </c>
      <c r="D400" s="27" t="s">
        <v>460</v>
      </c>
      <c r="E400" s="4">
        <v>2</v>
      </c>
      <c r="F400" s="4">
        <v>4</v>
      </c>
      <c r="G400" s="4">
        <v>4</v>
      </c>
      <c r="H400" s="4"/>
      <c r="I400" s="4">
        <v>4</v>
      </c>
      <c r="J400" s="4">
        <v>5</v>
      </c>
      <c r="K400" s="4"/>
      <c r="L400" s="4"/>
      <c r="M400" s="4">
        <v>3</v>
      </c>
      <c r="N400" s="4"/>
      <c r="O400" s="4">
        <v>5</v>
      </c>
      <c r="P400" s="4">
        <f>AVERAGE(E400:N400)</f>
        <v>3.6666666666666665</v>
      </c>
      <c r="Q400" s="19">
        <v>41184</v>
      </c>
      <c r="R400" s="1" t="s">
        <v>67</v>
      </c>
      <c r="S400" s="1">
        <v>5</v>
      </c>
      <c r="T400" s="5">
        <f>IF(S400=10,P400,IF(S400=5,2*P400,IF(S400="NA",S400,IF(count(E400:O400)=0,NA))))</f>
        <v>7.333333333333333</v>
      </c>
    </row>
    <row r="401" spans="1:20" ht="12">
      <c r="A401" s="11" t="s">
        <v>391</v>
      </c>
      <c r="B401" s="10" t="s">
        <v>642</v>
      </c>
      <c r="E401" s="1">
        <v>2</v>
      </c>
      <c r="F401" s="1">
        <v>1</v>
      </c>
      <c r="G401" s="1">
        <v>6</v>
      </c>
      <c r="H401" s="1">
        <v>4</v>
      </c>
      <c r="I401" s="1">
        <v>3</v>
      </c>
      <c r="J401" s="1">
        <v>4</v>
      </c>
      <c r="L401" s="1">
        <v>3</v>
      </c>
      <c r="P401" s="5">
        <f>AVERAGE(E401:N401)</f>
        <v>3.2857142857142856</v>
      </c>
      <c r="Q401" s="19">
        <v>42307</v>
      </c>
      <c r="R401" s="1" t="s">
        <v>66</v>
      </c>
      <c r="S401" s="1">
        <v>10</v>
      </c>
      <c r="T401" s="5">
        <f>IF(S401=10,P401,IF(S401=5,2*P401,IF(S401="NA",S401,IF(count(E401:O401)=0,NA))))</f>
        <v>3.2857142857142856</v>
      </c>
    </row>
    <row r="402" spans="1:20" ht="12">
      <c r="A402" s="9" t="s">
        <v>391</v>
      </c>
      <c r="B402" s="9" t="s">
        <v>846</v>
      </c>
      <c r="E402" s="9">
        <v>6</v>
      </c>
      <c r="F402" s="9">
        <v>6</v>
      </c>
      <c r="G402" s="9">
        <v>8</v>
      </c>
      <c r="H402" s="9">
        <v>5</v>
      </c>
      <c r="I402" s="9">
        <v>6</v>
      </c>
      <c r="J402" s="9">
        <v>7</v>
      </c>
      <c r="K402" s="9">
        <v>5</v>
      </c>
      <c r="L402" s="9">
        <v>6</v>
      </c>
      <c r="P402" s="5">
        <f>AVERAGE(E402:N402)</f>
        <v>6.125</v>
      </c>
      <c r="Q402" s="19">
        <v>42741</v>
      </c>
      <c r="R402" s="1" t="s">
        <v>799</v>
      </c>
      <c r="S402" s="1">
        <v>10</v>
      </c>
      <c r="T402" s="5">
        <f>IF(S402=10,P402,IF(S402=5,2*P402,IF(S402="NA",S402,IF(count(E402:O402)=0,NA))))</f>
        <v>6.125</v>
      </c>
    </row>
    <row r="403" spans="1:20" ht="12">
      <c r="A403" s="24" t="s">
        <v>391</v>
      </c>
      <c r="B403" s="20" t="s">
        <v>392</v>
      </c>
      <c r="C403" s="2">
        <v>80</v>
      </c>
      <c r="D403" s="34" t="s">
        <v>420</v>
      </c>
      <c r="E403" s="4">
        <v>8</v>
      </c>
      <c r="F403" s="4">
        <v>6</v>
      </c>
      <c r="G403" s="4">
        <v>6</v>
      </c>
      <c r="H403" s="4">
        <v>7</v>
      </c>
      <c r="I403" s="4">
        <v>7</v>
      </c>
      <c r="J403" s="4">
        <v>8</v>
      </c>
      <c r="K403" s="4"/>
      <c r="L403" s="4"/>
      <c r="M403" s="4"/>
      <c r="P403" s="5">
        <f>AVERAGE(E403:N403)</f>
        <v>7</v>
      </c>
      <c r="Q403" s="19">
        <v>40578</v>
      </c>
      <c r="R403" s="1" t="s">
        <v>65</v>
      </c>
      <c r="S403" s="1">
        <v>10</v>
      </c>
      <c r="T403" s="5">
        <f>IF(S403=10,P403,IF(S403=5,2*P403,IF(S403="NA",S403,IF(count(E403:O403)=0,NA))))</f>
        <v>7</v>
      </c>
    </row>
    <row r="404" spans="1:20" ht="12">
      <c r="A404" s="9" t="s">
        <v>931</v>
      </c>
      <c r="B404" s="9" t="s">
        <v>932</v>
      </c>
      <c r="C404" s="9"/>
      <c r="D404" s="9"/>
      <c r="E404" s="4">
        <v>9</v>
      </c>
      <c r="F404" s="4">
        <v>8</v>
      </c>
      <c r="G404" s="4">
        <v>10</v>
      </c>
      <c r="H404" s="4">
        <v>8</v>
      </c>
      <c r="I404" s="4">
        <v>10</v>
      </c>
      <c r="J404" s="4">
        <v>9</v>
      </c>
      <c r="K404" s="4"/>
      <c r="L404" s="4">
        <v>7</v>
      </c>
      <c r="M404" s="4"/>
      <c r="P404" s="5">
        <f>AVERAGE(E404:N404)</f>
        <v>8.714285714285714</v>
      </c>
      <c r="Q404" s="19">
        <v>42804</v>
      </c>
      <c r="R404" s="1" t="s">
        <v>67</v>
      </c>
      <c r="S404" s="1">
        <v>10</v>
      </c>
      <c r="T404" s="5">
        <f>IF(S404=10,P404,IF(S404=5,2*P404,IF(S404="NA",S404,IF(count(E404:O404)=0,NA))))</f>
        <v>8.714285714285714</v>
      </c>
    </row>
    <row r="405" spans="1:20" ht="12">
      <c r="A405" s="1" t="s">
        <v>1628</v>
      </c>
      <c r="B405" s="9" t="s">
        <v>1651</v>
      </c>
      <c r="C405" s="1"/>
      <c r="D405" s="1" t="s">
        <v>1629</v>
      </c>
      <c r="E405" s="1">
        <v>9</v>
      </c>
      <c r="G405" s="1">
        <v>9</v>
      </c>
      <c r="H405" s="1">
        <v>8</v>
      </c>
      <c r="I405" s="1">
        <v>8</v>
      </c>
      <c r="J405" s="1">
        <v>9</v>
      </c>
      <c r="K405" s="1">
        <v>9</v>
      </c>
      <c r="P405" s="2">
        <f>AVERAGE(G405:O405)</f>
        <v>8.6</v>
      </c>
      <c r="Q405" s="19">
        <v>44128</v>
      </c>
      <c r="R405" s="1" t="s">
        <v>798</v>
      </c>
      <c r="S405" s="1">
        <v>10</v>
      </c>
      <c r="T405" s="5">
        <f>IF(S405=10,P405,IF(S405=5,2*P405,IF(S405="NA",S405,IF(count(E405:O405)=0,NA))))</f>
        <v>8.6</v>
      </c>
    </row>
    <row r="406" spans="1:20" ht="12">
      <c r="A406" s="10" t="s">
        <v>1628</v>
      </c>
      <c r="B406" s="1" t="s">
        <v>1651</v>
      </c>
      <c r="C406" s="73">
        <v>25</v>
      </c>
      <c r="D406" s="1" t="s">
        <v>1652</v>
      </c>
      <c r="E406" s="18">
        <v>8</v>
      </c>
      <c r="F406" s="18">
        <v>7</v>
      </c>
      <c r="G406" s="18">
        <v>8</v>
      </c>
      <c r="H406" s="18">
        <v>10</v>
      </c>
      <c r="I406" s="18">
        <v>7</v>
      </c>
      <c r="J406" s="18">
        <v>9</v>
      </c>
      <c r="K406" s="18">
        <v>9</v>
      </c>
      <c r="L406" s="18">
        <v>8</v>
      </c>
      <c r="P406" s="5">
        <f>AVERAGE(E406:N406)</f>
        <v>8.25</v>
      </c>
      <c r="Q406" s="19">
        <v>44228</v>
      </c>
      <c r="R406" s="1" t="s">
        <v>1551</v>
      </c>
      <c r="S406" s="1">
        <v>10</v>
      </c>
      <c r="T406" s="5">
        <f>IF(S406=10,P406,IF(S406=5,2*P406,IF(S406="NA",S406,IF(count(E406:O406)=0,NA))))</f>
        <v>8.25</v>
      </c>
    </row>
    <row r="407" spans="1:20" ht="12">
      <c r="A407" s="1" t="s">
        <v>1653</v>
      </c>
      <c r="B407" s="71" t="s">
        <v>1654</v>
      </c>
      <c r="C407" s="73">
        <v>45</v>
      </c>
      <c r="D407" s="1" t="s">
        <v>1655</v>
      </c>
      <c r="E407" s="18">
        <v>6</v>
      </c>
      <c r="F407" s="18">
        <v>6</v>
      </c>
      <c r="G407" s="18">
        <v>7</v>
      </c>
      <c r="H407" s="18">
        <v>8</v>
      </c>
      <c r="I407" s="18">
        <v>8</v>
      </c>
      <c r="J407" s="18">
        <v>6</v>
      </c>
      <c r="K407" s="18">
        <v>8</v>
      </c>
      <c r="L407" s="18">
        <v>7</v>
      </c>
      <c r="P407" s="5">
        <f>AVERAGE(E407:N407)</f>
        <v>7</v>
      </c>
      <c r="Q407" s="19">
        <v>44229</v>
      </c>
      <c r="R407" s="1" t="s">
        <v>1551</v>
      </c>
      <c r="S407" s="1">
        <v>10</v>
      </c>
      <c r="T407" s="5">
        <f>IF(S407=10,P407,IF(S407=5,2*P407,IF(S407="NA",S407,IF(count(E407:O407)=0,NA))))</f>
        <v>7</v>
      </c>
    </row>
    <row r="408" spans="1:20" ht="12">
      <c r="A408" s="1" t="s">
        <v>608</v>
      </c>
      <c r="B408" s="1" t="s">
        <v>91</v>
      </c>
      <c r="C408" s="6">
        <v>24.75</v>
      </c>
      <c r="D408" s="27" t="s">
        <v>16</v>
      </c>
      <c r="E408" s="4"/>
      <c r="F408" s="4"/>
      <c r="G408" s="4"/>
      <c r="H408" s="4"/>
      <c r="I408" s="4"/>
      <c r="J408" s="4"/>
      <c r="K408" s="4"/>
      <c r="L408" s="4"/>
      <c r="M408" s="4"/>
      <c r="P408" s="4" t="e">
        <f>AVERAGE(E408:N408)</f>
        <v>#DIV/0!</v>
      </c>
      <c r="Q408" s="19">
        <v>39150</v>
      </c>
      <c r="R408" s="20" t="s">
        <v>102</v>
      </c>
      <c r="S408" s="1" t="s">
        <v>517</v>
      </c>
      <c r="T408" s="5" t="str">
        <f>IF(S408=10,P408,IF(S408=5,2*P408,IF(S408="NA",S408,IF(count(E408:O408)=0,NA))))</f>
        <v>NA</v>
      </c>
    </row>
    <row r="409" spans="1:20" ht="12">
      <c r="A409" s="1" t="s">
        <v>608</v>
      </c>
      <c r="B409" s="1" t="s">
        <v>609</v>
      </c>
      <c r="C409" s="6">
        <v>24.75</v>
      </c>
      <c r="D409" s="27" t="s">
        <v>16</v>
      </c>
      <c r="E409" s="4"/>
      <c r="F409" s="4"/>
      <c r="G409" s="4"/>
      <c r="H409" s="4"/>
      <c r="I409" s="4"/>
      <c r="J409" s="4"/>
      <c r="K409" s="4"/>
      <c r="L409" s="4"/>
      <c r="M409" s="4"/>
      <c r="P409" s="4" t="e">
        <f>AVERAGE(E409:N409)</f>
        <v>#DIV/0!</v>
      </c>
      <c r="Q409" s="19">
        <v>39150</v>
      </c>
      <c r="R409" s="20" t="s">
        <v>102</v>
      </c>
      <c r="S409" s="1" t="s">
        <v>517</v>
      </c>
      <c r="T409" s="5" t="str">
        <f>IF(S409=10,P409,IF(S409=5,2*P409,IF(S409="NA",S409,IF(count(E409:O409)=0,NA))))</f>
        <v>NA</v>
      </c>
    </row>
    <row r="410" spans="1:20" ht="12">
      <c r="A410" s="35" t="s">
        <v>1179</v>
      </c>
      <c r="B410" s="46" t="s">
        <v>1180</v>
      </c>
      <c r="E410" s="4">
        <v>10</v>
      </c>
      <c r="F410" s="4">
        <v>9</v>
      </c>
      <c r="G410" s="4">
        <v>9</v>
      </c>
      <c r="H410" s="4">
        <v>9</v>
      </c>
      <c r="I410" s="4">
        <v>9</v>
      </c>
      <c r="J410" s="4">
        <v>9</v>
      </c>
      <c r="K410" s="4">
        <v>9</v>
      </c>
      <c r="L410" s="4">
        <v>10</v>
      </c>
      <c r="M410" s="4"/>
      <c r="P410" s="5">
        <f>AVERAGE(E410:N410)</f>
        <v>9.25</v>
      </c>
      <c r="Q410" s="19">
        <v>43105</v>
      </c>
      <c r="R410" s="1" t="s">
        <v>63</v>
      </c>
      <c r="S410" s="1">
        <v>10</v>
      </c>
      <c r="T410" s="5">
        <f>IF(S410=10,P410,IF(S410=5,2*P410,IF(S410="NA",S410,IF(count(E410:O410)=0,NA))))</f>
        <v>9.25</v>
      </c>
    </row>
    <row r="411" spans="1:20" ht="12">
      <c r="A411" s="9" t="s">
        <v>1721</v>
      </c>
      <c r="B411" s="9" t="s">
        <v>843</v>
      </c>
      <c r="E411" s="4">
        <v>7</v>
      </c>
      <c r="F411" s="4">
        <v>6</v>
      </c>
      <c r="G411" s="4">
        <v>8</v>
      </c>
      <c r="H411" s="4">
        <v>7</v>
      </c>
      <c r="I411" s="4">
        <v>7</v>
      </c>
      <c r="J411" s="4">
        <v>6</v>
      </c>
      <c r="K411" s="4">
        <v>6</v>
      </c>
      <c r="L411" s="4">
        <v>6</v>
      </c>
      <c r="M411" s="4"/>
      <c r="P411" s="5">
        <f>AVERAGE(E411:N411)</f>
        <v>6.625</v>
      </c>
      <c r="Q411" s="19">
        <v>42741</v>
      </c>
      <c r="R411" s="1" t="s">
        <v>799</v>
      </c>
      <c r="S411" s="1">
        <v>10</v>
      </c>
      <c r="T411" s="5">
        <f>IF(S411=10,P411,IF(S411=5,2*P411,IF(S411="NA",S411,IF(count(E411:O411)=0,NA))))</f>
        <v>6.625</v>
      </c>
    </row>
    <row r="412" spans="1:20" ht="12">
      <c r="A412" s="1" t="s">
        <v>520</v>
      </c>
      <c r="B412" s="1" t="s">
        <v>521</v>
      </c>
      <c r="C412" s="2">
        <v>59</v>
      </c>
      <c r="E412" s="4"/>
      <c r="F412" s="4"/>
      <c r="G412" s="4"/>
      <c r="H412" s="4"/>
      <c r="I412" s="4"/>
      <c r="J412" s="4"/>
      <c r="K412" s="4"/>
      <c r="L412" s="4"/>
      <c r="M412" s="4"/>
      <c r="P412" s="4" t="e">
        <f>AVERAGE(E412:N412)</f>
        <v>#DIV/0!</v>
      </c>
      <c r="Q412" s="19">
        <v>40046</v>
      </c>
      <c r="R412" s="1" t="s">
        <v>63</v>
      </c>
      <c r="S412" s="1" t="s">
        <v>517</v>
      </c>
      <c r="T412" s="5" t="str">
        <f>IF(S412=10,P412,IF(S412=5,2*P412,IF(S412="NA",S412,IF(count(E412:O412)=0,NA))))</f>
        <v>NA</v>
      </c>
    </row>
    <row r="413" spans="1:20" ht="12">
      <c r="A413" s="16" t="s">
        <v>1598</v>
      </c>
      <c r="B413" s="18" t="s">
        <v>1599</v>
      </c>
      <c r="C413" s="55"/>
      <c r="D413" s="55"/>
      <c r="E413" s="4">
        <v>10</v>
      </c>
      <c r="F413" s="4">
        <v>9</v>
      </c>
      <c r="G413" s="4">
        <v>9</v>
      </c>
      <c r="H413" s="4">
        <v>9</v>
      </c>
      <c r="I413" s="4">
        <v>10</v>
      </c>
      <c r="J413" s="4">
        <v>10</v>
      </c>
      <c r="L413" s="4">
        <v>9</v>
      </c>
      <c r="P413" s="5">
        <f>AVERAGE(E413:N413)</f>
        <v>9.428571428571429</v>
      </c>
      <c r="Q413" s="19">
        <v>42420</v>
      </c>
      <c r="R413" s="1" t="s">
        <v>68</v>
      </c>
      <c r="S413" s="1">
        <v>10</v>
      </c>
      <c r="T413" s="5">
        <f>IF(S413=10,P413,IF(S413=5,2*P413,IF(S413="NA",S413,IF(count(E413:O413)=0,NA))))</f>
        <v>9.428571428571429</v>
      </c>
    </row>
    <row r="414" spans="1:20" ht="12">
      <c r="A414" s="1" t="s">
        <v>275</v>
      </c>
      <c r="B414" s="1" t="s">
        <v>276</v>
      </c>
      <c r="E414" s="4">
        <v>7</v>
      </c>
      <c r="F414" s="4">
        <v>6</v>
      </c>
      <c r="G414" s="4">
        <v>7</v>
      </c>
      <c r="H414" s="4">
        <v>7</v>
      </c>
      <c r="I414" s="4">
        <v>8</v>
      </c>
      <c r="J414" s="4">
        <v>8</v>
      </c>
      <c r="K414" s="4"/>
      <c r="L414" s="4"/>
      <c r="M414" s="4"/>
      <c r="N414" s="4">
        <v>5</v>
      </c>
      <c r="P414" s="5">
        <f>AVERAGE(E414:N414)</f>
        <v>6.857142857142857</v>
      </c>
      <c r="Q414" s="19">
        <v>41202</v>
      </c>
      <c r="R414" s="1" t="s">
        <v>67</v>
      </c>
      <c r="S414" s="1">
        <v>10</v>
      </c>
      <c r="T414" s="5">
        <f>IF(S414=10,P414,IF(S414=5,2*P414,IF(S414="NA",S414,IF(count(E414:O414)=0,NA))))</f>
        <v>6.857142857142857</v>
      </c>
    </row>
    <row r="415" spans="1:20" ht="12">
      <c r="A415" s="1" t="s">
        <v>681</v>
      </c>
      <c r="B415" s="1" t="s">
        <v>506</v>
      </c>
      <c r="E415" s="4">
        <v>8</v>
      </c>
      <c r="F415" s="4">
        <v>8</v>
      </c>
      <c r="G415" s="4">
        <v>8</v>
      </c>
      <c r="H415" s="4">
        <v>7</v>
      </c>
      <c r="I415" s="4">
        <v>7</v>
      </c>
      <c r="J415" s="4">
        <v>7</v>
      </c>
      <c r="K415" s="4"/>
      <c r="L415" s="4">
        <v>8</v>
      </c>
      <c r="M415" s="4"/>
      <c r="P415" s="5">
        <f>AVERAGE(E415:N415)</f>
        <v>7.571428571428571</v>
      </c>
      <c r="Q415" s="19">
        <v>42307</v>
      </c>
      <c r="R415" s="1" t="s">
        <v>66</v>
      </c>
      <c r="S415" s="1">
        <v>10</v>
      </c>
      <c r="T415" s="5">
        <f>IF(S415=10,P415,IF(S415=5,2*P415,IF(S415="NA",S415,IF(count(E415:O415)=0,NA))))</f>
        <v>7.571428571428571</v>
      </c>
    </row>
    <row r="416" spans="1:20" ht="12">
      <c r="A416" s="25" t="s">
        <v>681</v>
      </c>
      <c r="B416" s="26" t="s">
        <v>682</v>
      </c>
      <c r="E416" s="4">
        <v>9</v>
      </c>
      <c r="F416" s="4">
        <v>7</v>
      </c>
      <c r="G416" s="4">
        <v>7</v>
      </c>
      <c r="H416" s="4">
        <v>7</v>
      </c>
      <c r="I416" s="4">
        <v>7</v>
      </c>
      <c r="J416" s="4">
        <v>8</v>
      </c>
      <c r="K416" s="4"/>
      <c r="L416" s="4">
        <v>7</v>
      </c>
      <c r="M416" s="4"/>
      <c r="P416" s="5">
        <f>AVERAGE(E416:N416)</f>
        <v>7.428571428571429</v>
      </c>
      <c r="Q416" s="19">
        <v>42307</v>
      </c>
      <c r="R416" s="1" t="s">
        <v>66</v>
      </c>
      <c r="S416" s="1">
        <v>10</v>
      </c>
      <c r="T416" s="5">
        <f>IF(S416=10,P416,IF(S416=5,2*P416,IF(S416="NA",S416,IF(count(E416:O416)=0,NA))))</f>
        <v>7.428571428571429</v>
      </c>
    </row>
    <row r="417" spans="1:20" ht="12">
      <c r="A417" s="24" t="s">
        <v>681</v>
      </c>
      <c r="B417" s="20" t="s">
        <v>412</v>
      </c>
      <c r="E417" s="1">
        <v>8</v>
      </c>
      <c r="F417" s="1">
        <v>9</v>
      </c>
      <c r="G417" s="1">
        <v>8</v>
      </c>
      <c r="H417" s="1">
        <v>8</v>
      </c>
      <c r="I417" s="1">
        <v>10</v>
      </c>
      <c r="J417" s="1">
        <v>8</v>
      </c>
      <c r="L417" s="1">
        <v>8</v>
      </c>
      <c r="P417" s="5">
        <f>AVERAGE(E417:N417)</f>
        <v>8.428571428571429</v>
      </c>
      <c r="Q417" s="19">
        <v>42307</v>
      </c>
      <c r="R417" s="1" t="s">
        <v>66</v>
      </c>
      <c r="S417" s="1">
        <v>10</v>
      </c>
      <c r="T417" s="5">
        <f>IF(S417=10,P417,IF(S417=5,2*P417,IF(S417="NA",S417,IF(count(E417:O417)=0,NA))))</f>
        <v>8.428571428571429</v>
      </c>
    </row>
    <row r="418" spans="1:20" ht="12">
      <c r="A418" s="1" t="s">
        <v>681</v>
      </c>
      <c r="B418" s="1" t="s">
        <v>683</v>
      </c>
      <c r="E418" s="1">
        <v>5</v>
      </c>
      <c r="F418" s="1">
        <v>7</v>
      </c>
      <c r="G418" s="1">
        <v>5</v>
      </c>
      <c r="H418" s="1">
        <v>5</v>
      </c>
      <c r="I418" s="1">
        <v>10</v>
      </c>
      <c r="J418" s="1">
        <v>7</v>
      </c>
      <c r="L418" s="1">
        <v>9</v>
      </c>
      <c r="P418" s="5">
        <f>AVERAGE(E418:N418)</f>
        <v>6.857142857142857</v>
      </c>
      <c r="Q418" s="19">
        <v>42307</v>
      </c>
      <c r="R418" s="1" t="s">
        <v>66</v>
      </c>
      <c r="S418" s="1">
        <v>10</v>
      </c>
      <c r="T418" s="5">
        <f>IF(S418=10,P418,IF(S418=5,2*P418,IF(S418="NA",S418,IF(count(E418:O418)=0,NA))))</f>
        <v>6.857142857142857</v>
      </c>
    </row>
    <row r="419" spans="1:20" ht="12">
      <c r="A419" s="35" t="s">
        <v>1306</v>
      </c>
      <c r="B419" s="35" t="s">
        <v>1307</v>
      </c>
      <c r="C419" s="35"/>
      <c r="D419" s="50"/>
      <c r="E419" s="4">
        <v>9</v>
      </c>
      <c r="F419" s="4">
        <v>9</v>
      </c>
      <c r="G419" s="4">
        <v>10</v>
      </c>
      <c r="H419" s="4">
        <v>7</v>
      </c>
      <c r="I419" s="4">
        <v>9</v>
      </c>
      <c r="J419" s="15">
        <v>10</v>
      </c>
      <c r="L419" s="4">
        <v>9</v>
      </c>
      <c r="P419" s="5">
        <f>AVERAGE(E419:N419)</f>
        <v>9</v>
      </c>
      <c r="Q419" s="19">
        <v>43399</v>
      </c>
      <c r="R419" s="1" t="s">
        <v>68</v>
      </c>
      <c r="S419" s="1">
        <v>10</v>
      </c>
      <c r="T419" s="5">
        <f>IF(S419=10,P419,IF(S419=5,2*P419,IF(S419="NA",S419,IF(count(E419:O419)=0,NA))))</f>
        <v>9</v>
      </c>
    </row>
    <row r="420" spans="1:20" ht="12">
      <c r="A420" s="35" t="s">
        <v>1306</v>
      </c>
      <c r="B420" s="35" t="s">
        <v>1308</v>
      </c>
      <c r="C420" s="35"/>
      <c r="D420" s="50"/>
      <c r="E420" s="4">
        <v>8</v>
      </c>
      <c r="F420" s="4">
        <v>9</v>
      </c>
      <c r="G420" s="4">
        <v>10</v>
      </c>
      <c r="H420" s="4">
        <v>8</v>
      </c>
      <c r="I420" s="4">
        <v>8</v>
      </c>
      <c r="J420" s="15">
        <v>9</v>
      </c>
      <c r="L420" s="4">
        <v>8</v>
      </c>
      <c r="P420" s="5">
        <f>AVERAGE(E420:N420)</f>
        <v>8.571428571428571</v>
      </c>
      <c r="Q420" s="19">
        <v>43399</v>
      </c>
      <c r="R420" s="1" t="s">
        <v>68</v>
      </c>
      <c r="S420" s="1">
        <v>10</v>
      </c>
      <c r="T420" s="5">
        <f>IF(S420=10,P420,IF(S420=5,2*P420,IF(S420="NA",S420,IF(count(E420:O420)=0,NA))))</f>
        <v>8.571428571428571</v>
      </c>
    </row>
    <row r="421" spans="1:20" ht="12">
      <c r="A421" s="35" t="s">
        <v>1306</v>
      </c>
      <c r="B421" s="35" t="s">
        <v>1309</v>
      </c>
      <c r="C421" s="35"/>
      <c r="D421" s="50"/>
      <c r="E421" s="4">
        <v>9</v>
      </c>
      <c r="F421" s="4">
        <v>9</v>
      </c>
      <c r="G421" s="4">
        <v>8</v>
      </c>
      <c r="H421" s="4">
        <v>9</v>
      </c>
      <c r="I421" s="4">
        <v>9</v>
      </c>
      <c r="J421" s="15">
        <v>10</v>
      </c>
      <c r="L421" s="4">
        <v>9</v>
      </c>
      <c r="P421" s="5">
        <f>AVERAGE(E421:N421)</f>
        <v>9</v>
      </c>
      <c r="Q421" s="19">
        <v>43399</v>
      </c>
      <c r="R421" s="1" t="s">
        <v>68</v>
      </c>
      <c r="S421" s="1">
        <v>10</v>
      </c>
      <c r="T421" s="5">
        <f>IF(S421=10,P421,IF(S421=5,2*P421,IF(S421="NA",S421,IF(count(E421:O421)=0,NA))))</f>
        <v>9</v>
      </c>
    </row>
    <row r="422" spans="1:20" ht="12">
      <c r="A422" s="35" t="s">
        <v>1306</v>
      </c>
      <c r="B422" s="35" t="s">
        <v>1310</v>
      </c>
      <c r="C422" s="35"/>
      <c r="D422" s="50"/>
      <c r="E422" s="4">
        <v>8</v>
      </c>
      <c r="F422" s="4">
        <v>9</v>
      </c>
      <c r="G422" s="4">
        <v>8</v>
      </c>
      <c r="H422" s="4">
        <v>8</v>
      </c>
      <c r="I422" s="4">
        <v>7</v>
      </c>
      <c r="J422" s="15">
        <v>9</v>
      </c>
      <c r="L422" s="4">
        <v>8</v>
      </c>
      <c r="P422" s="5">
        <f>AVERAGE(E422:N422)</f>
        <v>8.142857142857142</v>
      </c>
      <c r="Q422" s="19">
        <v>43399</v>
      </c>
      <c r="R422" s="1" t="s">
        <v>68</v>
      </c>
      <c r="S422" s="1">
        <v>10</v>
      </c>
      <c r="T422" s="5">
        <f>IF(S422=10,P422,IF(S422=5,2*P422,IF(S422="NA",S422,IF(count(E422:O422)=0,NA))))</f>
        <v>8.142857142857142</v>
      </c>
    </row>
    <row r="423" spans="1:20" ht="12">
      <c r="A423" s="35" t="s">
        <v>1306</v>
      </c>
      <c r="B423" s="35" t="s">
        <v>1311</v>
      </c>
      <c r="C423" s="35"/>
      <c r="D423" s="50"/>
      <c r="E423" s="4">
        <v>7</v>
      </c>
      <c r="F423" s="4">
        <v>9</v>
      </c>
      <c r="G423" s="4">
        <v>9</v>
      </c>
      <c r="H423" s="4">
        <v>8</v>
      </c>
      <c r="I423" s="4">
        <v>7</v>
      </c>
      <c r="J423" s="15">
        <v>8</v>
      </c>
      <c r="L423" s="4">
        <v>8</v>
      </c>
      <c r="P423" s="5">
        <f>AVERAGE(E423:N423)</f>
        <v>8</v>
      </c>
      <c r="Q423" s="19">
        <v>43399</v>
      </c>
      <c r="R423" s="1" t="s">
        <v>68</v>
      </c>
      <c r="S423" s="1">
        <v>10</v>
      </c>
      <c r="T423" s="5">
        <f>IF(S423=10,P423,IF(S423=5,2*P423,IF(S423="NA",S423,IF(count(E423:O423)=0,NA))))</f>
        <v>8</v>
      </c>
    </row>
    <row r="424" spans="1:20" ht="12">
      <c r="A424" s="1" t="s">
        <v>583</v>
      </c>
      <c r="B424" s="1" t="s">
        <v>584</v>
      </c>
      <c r="C424" s="6">
        <v>15</v>
      </c>
      <c r="D424" s="27" t="s">
        <v>244</v>
      </c>
      <c r="P424" s="4" t="e">
        <f>AVERAGE(E424:N424)</f>
        <v>#DIV/0!</v>
      </c>
      <c r="Q424" s="19">
        <v>39724</v>
      </c>
      <c r="R424" s="1" t="s">
        <v>65</v>
      </c>
      <c r="S424" s="1" t="s">
        <v>517</v>
      </c>
      <c r="T424" s="5" t="str">
        <f>IF(S424=10,P424,IF(S424=5,2*P424,IF(S424="NA",S424,IF(count(E424:O424)=0,NA))))</f>
        <v>NA</v>
      </c>
    </row>
    <row r="425" spans="1:20" ht="12">
      <c r="A425" s="24" t="s">
        <v>360</v>
      </c>
      <c r="B425" s="20" t="s">
        <v>361</v>
      </c>
      <c r="C425" s="2">
        <v>20</v>
      </c>
      <c r="D425" s="34" t="s">
        <v>242</v>
      </c>
      <c r="E425" s="13">
        <v>5</v>
      </c>
      <c r="F425" s="13">
        <v>4</v>
      </c>
      <c r="G425" s="13">
        <v>3</v>
      </c>
      <c r="H425" s="13">
        <v>4</v>
      </c>
      <c r="I425" s="13">
        <v>3</v>
      </c>
      <c r="J425" s="13">
        <v>5</v>
      </c>
      <c r="K425" s="13"/>
      <c r="L425" s="13"/>
      <c r="M425" s="13"/>
      <c r="N425" s="13"/>
      <c r="O425" s="13"/>
      <c r="P425" s="5">
        <f>AVERAGE(E425:N425)</f>
        <v>4</v>
      </c>
      <c r="Q425" s="19">
        <v>40641</v>
      </c>
      <c r="R425" s="1" t="s">
        <v>66</v>
      </c>
      <c r="S425" s="1">
        <v>10</v>
      </c>
      <c r="T425" s="5">
        <f>IF(S425=10,P425,IF(S425=5,2*P425,IF(S425="NA",S425,IF(count(E425:O425)=0,NA))))</f>
        <v>4</v>
      </c>
    </row>
    <row r="426" spans="1:20" ht="12">
      <c r="A426" s="20" t="s">
        <v>360</v>
      </c>
      <c r="B426" s="20" t="s">
        <v>361</v>
      </c>
      <c r="C426" s="2">
        <v>20</v>
      </c>
      <c r="E426" s="4">
        <v>2</v>
      </c>
      <c r="F426" s="4">
        <v>2</v>
      </c>
      <c r="G426" s="4">
        <v>1</v>
      </c>
      <c r="H426" s="4"/>
      <c r="I426" s="4">
        <v>1</v>
      </c>
      <c r="J426" s="4">
        <v>1</v>
      </c>
      <c r="K426" s="4"/>
      <c r="L426" s="4"/>
      <c r="M426" s="4"/>
      <c r="N426" s="4"/>
      <c r="O426" s="4"/>
      <c r="P426" s="4">
        <f>AVERAGE(E426:N426)</f>
        <v>1.4</v>
      </c>
      <c r="Q426" s="19">
        <v>40256</v>
      </c>
      <c r="R426" s="1" t="s">
        <v>65</v>
      </c>
      <c r="S426" s="1">
        <v>5</v>
      </c>
      <c r="T426" s="5">
        <f>IF(S426=10,P426,IF(S426=5,2*P426,IF(S426="NA",S426,IF(count(E426:O426)=0,NA))))</f>
        <v>2.8</v>
      </c>
    </row>
    <row r="427" spans="1:20" ht="12">
      <c r="A427" s="39" t="s">
        <v>1466</v>
      </c>
      <c r="B427" s="39" t="s">
        <v>1467</v>
      </c>
      <c r="C427" s="39"/>
      <c r="D427" s="39"/>
      <c r="E427" s="9">
        <v>7</v>
      </c>
      <c r="F427" s="42">
        <v>8</v>
      </c>
      <c r="G427" s="42">
        <v>7</v>
      </c>
      <c r="H427" s="42">
        <v>7</v>
      </c>
      <c r="I427" s="42">
        <v>8</v>
      </c>
      <c r="J427" s="42">
        <v>6</v>
      </c>
      <c r="K427" s="42"/>
      <c r="L427" s="42">
        <v>6</v>
      </c>
      <c r="P427" s="5">
        <f>AVERAGE(E427:N427)</f>
        <v>7</v>
      </c>
      <c r="Q427" s="19">
        <v>43784</v>
      </c>
      <c r="R427" s="1" t="s">
        <v>64</v>
      </c>
      <c r="S427" s="1">
        <v>10</v>
      </c>
      <c r="T427" s="5">
        <f>IF(S427=10,P427,IF(S427=5,2*P427,IF(S427="NA",S427,IF(count(E427:O427)=0,NA))))</f>
        <v>7</v>
      </c>
    </row>
    <row r="428" spans="1:20" ht="12">
      <c r="A428" s="9" t="s">
        <v>203</v>
      </c>
      <c r="B428" s="9" t="s">
        <v>933</v>
      </c>
      <c r="C428" s="9"/>
      <c r="D428" s="9"/>
      <c r="E428" s="9">
        <v>10</v>
      </c>
      <c r="F428" s="9">
        <v>8</v>
      </c>
      <c r="G428" s="9">
        <v>8</v>
      </c>
      <c r="H428" s="9">
        <v>8</v>
      </c>
      <c r="I428" s="9">
        <v>10</v>
      </c>
      <c r="J428" s="9">
        <v>8</v>
      </c>
      <c r="K428" s="9"/>
      <c r="L428" s="9">
        <v>8</v>
      </c>
      <c r="M428" s="9"/>
      <c r="P428" s="5">
        <f>AVERAGE(E428:N428)</f>
        <v>8.571428571428571</v>
      </c>
      <c r="Q428" s="19">
        <v>42804</v>
      </c>
      <c r="R428" s="1" t="s">
        <v>67</v>
      </c>
      <c r="S428" s="1">
        <v>10</v>
      </c>
      <c r="T428" s="5">
        <f>IF(S428=10,P428,IF(S428=5,2*P428,IF(S428="NA",S428,IF(count(E428:O428)=0,NA))))</f>
        <v>8.571428571428571</v>
      </c>
    </row>
    <row r="429" spans="1:20" ht="12">
      <c r="A429" s="1" t="s">
        <v>203</v>
      </c>
      <c r="B429" s="1" t="s">
        <v>1698</v>
      </c>
      <c r="C429" s="80">
        <v>0.12</v>
      </c>
      <c r="D429" s="80"/>
      <c r="E429" s="1">
        <v>9</v>
      </c>
      <c r="F429" s="1">
        <v>7</v>
      </c>
      <c r="G429" s="1">
        <v>7</v>
      </c>
      <c r="I429" s="1">
        <v>9</v>
      </c>
      <c r="J429" s="1">
        <v>9</v>
      </c>
      <c r="P429" s="5">
        <f>AVERAGE(E429:J429)</f>
        <v>8.2</v>
      </c>
      <c r="Q429" s="19">
        <v>44315</v>
      </c>
      <c r="R429" s="1" t="s">
        <v>67</v>
      </c>
      <c r="S429" s="1">
        <v>10</v>
      </c>
      <c r="T429" s="5">
        <f>IF(S429=10,P429,IF(S429=5,2*P429,IF(S429="NA",S429,IF(count(E429:O429)=0,NA))))</f>
        <v>8.2</v>
      </c>
    </row>
    <row r="430" spans="1:20" ht="12">
      <c r="A430" s="1" t="s">
        <v>203</v>
      </c>
      <c r="B430" s="1" t="s">
        <v>1135</v>
      </c>
      <c r="C430" s="6">
        <v>120</v>
      </c>
      <c r="D430" s="1" t="s">
        <v>1136</v>
      </c>
      <c r="F430" s="1">
        <v>9</v>
      </c>
      <c r="G430" s="1">
        <v>8</v>
      </c>
      <c r="H430" s="1">
        <v>8</v>
      </c>
      <c r="I430" s="1">
        <v>10</v>
      </c>
      <c r="J430" s="1">
        <v>9</v>
      </c>
      <c r="K430" s="1">
        <v>9</v>
      </c>
      <c r="L430" s="1">
        <v>8</v>
      </c>
      <c r="P430" s="5">
        <f>AVERAGE(E430:N430)</f>
        <v>8.714285714285714</v>
      </c>
      <c r="Q430" s="19">
        <v>43015</v>
      </c>
      <c r="R430" s="1" t="s">
        <v>65</v>
      </c>
      <c r="S430" s="1">
        <v>10</v>
      </c>
      <c r="T430" s="5">
        <f>IF(S430=10,P430,IF(S430=5,2*P430,IF(S430="NA",S430,IF(count(E430:O430)=0,NA))))</f>
        <v>8.714285714285714</v>
      </c>
    </row>
    <row r="431" spans="1:20" ht="12">
      <c r="A431" s="18" t="s">
        <v>203</v>
      </c>
      <c r="B431" s="18" t="s">
        <v>308</v>
      </c>
      <c r="E431" s="4">
        <v>7</v>
      </c>
      <c r="F431" s="4">
        <v>8</v>
      </c>
      <c r="G431" s="4">
        <v>7</v>
      </c>
      <c r="I431" s="4">
        <v>7</v>
      </c>
      <c r="J431" s="4">
        <v>8</v>
      </c>
      <c r="K431" s="4"/>
      <c r="L431" s="4"/>
      <c r="P431" s="5">
        <f>AVERAGE(E431:N431)</f>
        <v>7.4</v>
      </c>
      <c r="Q431" s="19">
        <v>40865</v>
      </c>
      <c r="R431" s="1" t="s">
        <v>64</v>
      </c>
      <c r="S431" s="1">
        <v>10</v>
      </c>
      <c r="T431" s="5">
        <f>IF(S431=10,P431,IF(S431=5,2*P431,IF(S431="NA",S431,IF(count(E431:O431)=0,NA))))</f>
        <v>7.4</v>
      </c>
    </row>
    <row r="432" spans="1:20" ht="12">
      <c r="A432" s="37" t="s">
        <v>203</v>
      </c>
      <c r="B432" s="35" t="s">
        <v>712</v>
      </c>
      <c r="C432" s="38">
        <v>99.18</v>
      </c>
      <c r="E432" s="4">
        <v>10</v>
      </c>
      <c r="F432" s="4">
        <v>9</v>
      </c>
      <c r="G432" s="4">
        <v>9</v>
      </c>
      <c r="H432" s="4">
        <v>8</v>
      </c>
      <c r="I432" s="4">
        <v>10</v>
      </c>
      <c r="J432" s="4">
        <v>10</v>
      </c>
      <c r="P432" s="5">
        <f>AVERAGE(E432:N432)</f>
        <v>9.333333333333334</v>
      </c>
      <c r="Q432" s="19">
        <v>42041</v>
      </c>
      <c r="R432" s="1" t="s">
        <v>65</v>
      </c>
      <c r="S432" s="1">
        <v>10</v>
      </c>
      <c r="T432" s="5">
        <f>IF(S432=10,P432,IF(S432=5,2*P432,IF(S432="NA",S432,IF(count(E432:O432)=0,NA))))</f>
        <v>9.333333333333334</v>
      </c>
    </row>
    <row r="433" spans="1:20" ht="12">
      <c r="A433" s="9" t="s">
        <v>203</v>
      </c>
      <c r="B433" s="43" t="s">
        <v>712</v>
      </c>
      <c r="E433" s="1">
        <v>9</v>
      </c>
      <c r="F433" s="1">
        <v>8</v>
      </c>
      <c r="G433" s="1">
        <v>10</v>
      </c>
      <c r="H433" s="1">
        <v>9</v>
      </c>
      <c r="I433" s="1">
        <v>9</v>
      </c>
      <c r="J433" s="1">
        <v>10</v>
      </c>
      <c r="K433" s="9">
        <v>9</v>
      </c>
      <c r="L433" s="9">
        <v>9</v>
      </c>
      <c r="P433" s="5">
        <f>AVERAGE(E433:N433)</f>
        <v>9.125</v>
      </c>
      <c r="Q433" s="19">
        <v>42741</v>
      </c>
      <c r="R433" s="1" t="s">
        <v>799</v>
      </c>
      <c r="S433" s="1">
        <v>10</v>
      </c>
      <c r="T433" s="5">
        <f>IF(S433=10,P433,IF(S433=5,2*P433,IF(S433="NA",S433,IF(count(E433:O433)=0,NA))))</f>
        <v>9.125</v>
      </c>
    </row>
    <row r="434" spans="1:20" ht="12">
      <c r="A434" s="9" t="s">
        <v>203</v>
      </c>
      <c r="B434" s="9" t="s">
        <v>1034</v>
      </c>
      <c r="C434" s="1"/>
      <c r="D434" s="9"/>
      <c r="E434" s="9">
        <v>9</v>
      </c>
      <c r="F434" s="9">
        <v>7</v>
      </c>
      <c r="G434" s="9">
        <v>6</v>
      </c>
      <c r="H434" s="9">
        <v>7</v>
      </c>
      <c r="I434" s="9">
        <v>9</v>
      </c>
      <c r="J434" s="9">
        <v>7</v>
      </c>
      <c r="K434" s="9">
        <v>8</v>
      </c>
      <c r="L434" s="9"/>
      <c r="O434" s="9"/>
      <c r="P434" s="5">
        <f>AVERAGE(E434:N434)</f>
        <v>7.571428571428571</v>
      </c>
      <c r="Q434" s="19">
        <v>42845</v>
      </c>
      <c r="R434" s="9" t="s">
        <v>1022</v>
      </c>
      <c r="S434" s="1">
        <v>10</v>
      </c>
      <c r="T434" s="5">
        <f>IF(S434=10,P434,IF(S434=5,2*P434,IF(S434="NA",S434,IF(count(E434:O434)=0,NA))))</f>
        <v>7.571428571428571</v>
      </c>
    </row>
    <row r="435" spans="1:20" ht="12">
      <c r="A435" s="9" t="s">
        <v>203</v>
      </c>
      <c r="B435" s="9" t="s">
        <v>1034</v>
      </c>
      <c r="C435" s="1"/>
      <c r="D435" s="9"/>
      <c r="E435" s="9">
        <v>9</v>
      </c>
      <c r="F435" s="9">
        <v>8</v>
      </c>
      <c r="G435" s="9">
        <v>8</v>
      </c>
      <c r="H435" s="9">
        <v>8</v>
      </c>
      <c r="I435" s="9">
        <v>8</v>
      </c>
      <c r="J435" s="9">
        <v>8</v>
      </c>
      <c r="K435" s="9">
        <v>8</v>
      </c>
      <c r="L435" s="9"/>
      <c r="P435" s="5">
        <f>AVERAGE(E435:N435)</f>
        <v>8.142857142857142</v>
      </c>
      <c r="Q435" s="19">
        <v>42846</v>
      </c>
      <c r="R435" s="9" t="s">
        <v>1022</v>
      </c>
      <c r="S435" s="1">
        <v>10</v>
      </c>
      <c r="T435" s="5">
        <f>IF(S435=10,P435,IF(S435=5,2*P435,IF(S435="NA",S435,IF(count(E435:O435)=0,NA))))</f>
        <v>8.142857142857142</v>
      </c>
    </row>
    <row r="436" spans="1:20" ht="12">
      <c r="A436" s="1" t="s">
        <v>203</v>
      </c>
      <c r="B436" s="1" t="s">
        <v>1363</v>
      </c>
      <c r="C436" s="1"/>
      <c r="D436" s="1"/>
      <c r="E436" s="1">
        <v>8</v>
      </c>
      <c r="F436" s="1">
        <v>8</v>
      </c>
      <c r="G436" s="1">
        <v>6</v>
      </c>
      <c r="H436" s="1">
        <v>8</v>
      </c>
      <c r="I436" s="1">
        <v>7</v>
      </c>
      <c r="J436" s="1">
        <v>9</v>
      </c>
      <c r="K436" s="1">
        <v>9</v>
      </c>
      <c r="L436" s="1">
        <v>9</v>
      </c>
      <c r="P436" s="5">
        <f>AVERAGE(E436:N436)</f>
        <v>8</v>
      </c>
      <c r="Q436" s="19">
        <v>43539</v>
      </c>
      <c r="R436" s="1" t="s">
        <v>632</v>
      </c>
      <c r="S436" s="1">
        <v>10</v>
      </c>
      <c r="T436" s="5">
        <f>IF(S436=10,P436,IF(S436=5,2*P436,IF(S436="NA",S436,IF(count(E436:O436)=0,NA))))</f>
        <v>8</v>
      </c>
    </row>
    <row r="437" spans="1:20" ht="12">
      <c r="A437" s="1" t="s">
        <v>203</v>
      </c>
      <c r="B437" s="1" t="s">
        <v>1533</v>
      </c>
      <c r="C437" s="1"/>
      <c r="D437" s="1"/>
      <c r="E437" s="1">
        <v>8</v>
      </c>
      <c r="F437" s="1">
        <v>7</v>
      </c>
      <c r="G437" s="1">
        <v>7</v>
      </c>
      <c r="H437" s="1">
        <v>7</v>
      </c>
      <c r="I437" s="1">
        <v>9</v>
      </c>
      <c r="J437" s="1">
        <v>9</v>
      </c>
      <c r="K437" s="1">
        <v>9</v>
      </c>
      <c r="L437" s="1">
        <v>9</v>
      </c>
      <c r="P437" s="5">
        <f>AVERAGE(E437:N437)</f>
        <v>8.125</v>
      </c>
      <c r="Q437" s="19">
        <v>43871</v>
      </c>
      <c r="R437" s="1" t="s">
        <v>799</v>
      </c>
      <c r="S437" s="1">
        <v>10</v>
      </c>
      <c r="T437" s="5">
        <f>IF(S437=10,P437,IF(S437=5,2*P437,IF(S437="NA",S437,IF(count(E437:O437)=0,NA))))</f>
        <v>8.125</v>
      </c>
    </row>
    <row r="438" spans="1:20" ht="12">
      <c r="A438" s="20" t="s">
        <v>203</v>
      </c>
      <c r="B438" s="20" t="s">
        <v>204</v>
      </c>
      <c r="C438" s="2">
        <v>49</v>
      </c>
      <c r="D438" s="27" t="s">
        <v>242</v>
      </c>
      <c r="E438" s="1">
        <v>4</v>
      </c>
      <c r="F438" s="1">
        <v>7</v>
      </c>
      <c r="G438" s="1">
        <v>8</v>
      </c>
      <c r="H438" s="1">
        <v>7</v>
      </c>
      <c r="I438" s="1">
        <v>5</v>
      </c>
      <c r="J438" s="1">
        <v>3</v>
      </c>
      <c r="M438" s="1">
        <v>5</v>
      </c>
      <c r="N438" s="1">
        <v>7</v>
      </c>
      <c r="P438" s="5">
        <f>AVERAGE(E438:N438)</f>
        <v>5.75</v>
      </c>
      <c r="Q438" s="19">
        <v>41222</v>
      </c>
      <c r="R438" s="1" t="s">
        <v>65</v>
      </c>
      <c r="S438" s="1">
        <v>10</v>
      </c>
      <c r="T438" s="5">
        <f>IF(S438=10,P438,IF(S438=5,2*P438,IF(S438="NA",S438,IF(count(E438:O438)=0,NA))))</f>
        <v>5.75</v>
      </c>
    </row>
    <row r="439" spans="1:20" ht="12">
      <c r="A439" s="35" t="s">
        <v>1481</v>
      </c>
      <c r="B439" s="20" t="s">
        <v>179</v>
      </c>
      <c r="C439" s="2">
        <v>58</v>
      </c>
      <c r="D439" s="31" t="s">
        <v>187</v>
      </c>
      <c r="E439" s="1">
        <v>9</v>
      </c>
      <c r="F439" s="1">
        <v>8</v>
      </c>
      <c r="G439" s="1">
        <v>8</v>
      </c>
      <c r="I439" s="1">
        <v>7</v>
      </c>
      <c r="J439" s="1">
        <v>9</v>
      </c>
      <c r="M439" s="1">
        <v>7</v>
      </c>
      <c r="P439" s="5">
        <f>AVERAGE(E439:N439)</f>
        <v>8</v>
      </c>
      <c r="Q439" s="19">
        <v>41292</v>
      </c>
      <c r="R439" s="1" t="s">
        <v>63</v>
      </c>
      <c r="S439" s="1">
        <v>10</v>
      </c>
      <c r="T439" s="5">
        <f>IF(S439=10,P439,IF(S439=5,2*P439,IF(S439="NA",S439,IF(count(E439:O439)=0,NA))))</f>
        <v>8</v>
      </c>
    </row>
    <row r="440" spans="1:20" ht="12">
      <c r="A440" s="1" t="s">
        <v>1640</v>
      </c>
      <c r="B440" s="9" t="s">
        <v>1641</v>
      </c>
      <c r="C440" s="1"/>
      <c r="D440" s="1" t="s">
        <v>1642</v>
      </c>
      <c r="E440" s="1">
        <v>8</v>
      </c>
      <c r="G440" s="1">
        <v>9</v>
      </c>
      <c r="H440" s="1">
        <v>9</v>
      </c>
      <c r="I440" s="1">
        <v>10</v>
      </c>
      <c r="J440" s="1">
        <v>10</v>
      </c>
      <c r="P440" s="2">
        <f>AVERAGE(G440:O440)</f>
        <v>9.5</v>
      </c>
      <c r="Q440" s="19">
        <v>44128</v>
      </c>
      <c r="R440" s="1" t="s">
        <v>798</v>
      </c>
      <c r="S440" s="1">
        <v>10</v>
      </c>
      <c r="T440" s="5">
        <f>IF(S440=10,P440,IF(S440=5,2*P440,IF(S440="NA",S440,IF(count(E440:O440)=0,NA))))</f>
        <v>9.5</v>
      </c>
    </row>
    <row r="441" spans="1:20" ht="12">
      <c r="A441" s="39" t="s">
        <v>1468</v>
      </c>
      <c r="B441" s="39" t="s">
        <v>1469</v>
      </c>
      <c r="C441" s="39"/>
      <c r="D441" s="39"/>
      <c r="E441" s="9">
        <v>7</v>
      </c>
      <c r="F441" s="42">
        <v>8</v>
      </c>
      <c r="G441" s="42">
        <v>8</v>
      </c>
      <c r="H441" s="42">
        <v>8</v>
      </c>
      <c r="I441" s="42">
        <v>9</v>
      </c>
      <c r="J441" s="42">
        <v>9</v>
      </c>
      <c r="K441" s="42"/>
      <c r="L441" s="42">
        <v>9</v>
      </c>
      <c r="P441" s="5">
        <f>AVERAGE(E441:N441)</f>
        <v>8.285714285714286</v>
      </c>
      <c r="Q441" s="19">
        <v>43784</v>
      </c>
      <c r="R441" s="1" t="s">
        <v>64</v>
      </c>
      <c r="S441" s="1">
        <v>10</v>
      </c>
      <c r="T441" s="5">
        <f>IF(S441=10,P441,IF(S441=5,2*P441,IF(S441="NA",S441,IF(count(E441:O441)=0,NA))))</f>
        <v>8.285714285714286</v>
      </c>
    </row>
    <row r="442" spans="1:20" ht="12">
      <c r="A442" s="1" t="s">
        <v>1480</v>
      </c>
      <c r="B442" s="1" t="s">
        <v>1331</v>
      </c>
      <c r="C442" s="1"/>
      <c r="D442" s="51"/>
      <c r="E442" s="4">
        <v>9</v>
      </c>
      <c r="F442" s="4">
        <v>9</v>
      </c>
      <c r="G442" s="4">
        <v>9</v>
      </c>
      <c r="H442" s="4">
        <v>9</v>
      </c>
      <c r="I442" s="4">
        <v>10</v>
      </c>
      <c r="J442" s="15">
        <v>9</v>
      </c>
      <c r="L442" s="4">
        <v>9</v>
      </c>
      <c r="P442" s="5">
        <f>AVERAGE(E442:N442)</f>
        <v>9.142857142857142</v>
      </c>
      <c r="Q442" s="19">
        <v>43399</v>
      </c>
      <c r="R442" s="1" t="s">
        <v>68</v>
      </c>
      <c r="S442" s="1">
        <v>10</v>
      </c>
      <c r="T442" s="5">
        <f>IF(S442=10,P442,IF(S442=5,2*P442,IF(S442="NA",S442,IF(count(E442:O442)=0,NA))))</f>
        <v>9.142857142857142</v>
      </c>
    </row>
    <row r="443" spans="1:20" ht="12">
      <c r="A443" s="25" t="s">
        <v>672</v>
      </c>
      <c r="B443" s="26" t="s">
        <v>673</v>
      </c>
      <c r="E443" s="1">
        <v>4</v>
      </c>
      <c r="F443" s="1">
        <v>3</v>
      </c>
      <c r="G443" s="1">
        <v>4</v>
      </c>
      <c r="H443" s="1">
        <v>2</v>
      </c>
      <c r="I443" s="1">
        <v>2</v>
      </c>
      <c r="J443" s="1">
        <v>4</v>
      </c>
      <c r="L443" s="1">
        <v>4</v>
      </c>
      <c r="P443" s="5">
        <f>AVERAGE(E443:N443)</f>
        <v>3.2857142857142856</v>
      </c>
      <c r="Q443" s="19">
        <v>42307</v>
      </c>
      <c r="R443" s="1" t="s">
        <v>66</v>
      </c>
      <c r="S443" s="1">
        <v>10</v>
      </c>
      <c r="T443" s="5">
        <f>IF(S443=10,P443,IF(S443=5,2*P443,IF(S443="NA",S443,IF(count(E443:O443)=0,NA))))</f>
        <v>3.2857142857142856</v>
      </c>
    </row>
    <row r="444" spans="1:20" ht="12">
      <c r="A444" s="20" t="s">
        <v>283</v>
      </c>
      <c r="B444" s="20" t="s">
        <v>284</v>
      </c>
      <c r="E444" s="4">
        <v>2</v>
      </c>
      <c r="F444" s="4">
        <v>2</v>
      </c>
      <c r="G444" s="4">
        <v>3</v>
      </c>
      <c r="H444" s="4">
        <v>2</v>
      </c>
      <c r="I444" s="4">
        <v>2</v>
      </c>
      <c r="J444" s="4">
        <v>2</v>
      </c>
      <c r="K444" s="4"/>
      <c r="L444" s="4"/>
      <c r="N444" s="4">
        <v>2</v>
      </c>
      <c r="P444" s="5">
        <f>AVERAGE(E444:N444)</f>
        <v>2.142857142857143</v>
      </c>
      <c r="Q444" s="19">
        <v>41202</v>
      </c>
      <c r="R444" s="1" t="s">
        <v>67</v>
      </c>
      <c r="S444" s="1">
        <v>10</v>
      </c>
      <c r="T444" s="5">
        <f>IF(S444=10,P444,IF(S444=5,2*P444,IF(S444="NA",S444,IF(count(E444:O444)=0,NA))))</f>
        <v>2.142857142857143</v>
      </c>
    </row>
    <row r="445" spans="1:20" ht="12">
      <c r="A445" s="1" t="s">
        <v>283</v>
      </c>
      <c r="B445" s="1" t="s">
        <v>286</v>
      </c>
      <c r="E445" s="4">
        <v>2</v>
      </c>
      <c r="F445" s="4">
        <v>2</v>
      </c>
      <c r="G445" s="4">
        <v>4</v>
      </c>
      <c r="H445" s="4">
        <v>3</v>
      </c>
      <c r="I445" s="4">
        <v>2</v>
      </c>
      <c r="J445" s="4">
        <v>3</v>
      </c>
      <c r="K445" s="4"/>
      <c r="L445" s="4"/>
      <c r="N445" s="4">
        <v>1</v>
      </c>
      <c r="P445" s="5">
        <f>AVERAGE(E445:N445)</f>
        <v>2.4285714285714284</v>
      </c>
      <c r="Q445" s="19">
        <v>41202</v>
      </c>
      <c r="R445" s="1" t="s">
        <v>67</v>
      </c>
      <c r="S445" s="1">
        <v>10</v>
      </c>
      <c r="T445" s="5">
        <f>IF(S445=10,P445,IF(S445=5,2*P445,IF(S445="NA",S445,IF(count(E445:O445)=0,NA))))</f>
        <v>2.4285714285714284</v>
      </c>
    </row>
    <row r="446" spans="1:20" ht="12">
      <c r="A446" s="1" t="s">
        <v>218</v>
      </c>
      <c r="B446" s="1" t="s">
        <v>1126</v>
      </c>
      <c r="C446" s="6">
        <v>59</v>
      </c>
      <c r="D446" s="1" t="s">
        <v>242</v>
      </c>
      <c r="F446" s="1">
        <v>7</v>
      </c>
      <c r="G446" s="1">
        <v>7</v>
      </c>
      <c r="H446" s="1">
        <v>7</v>
      </c>
      <c r="I446" s="1">
        <v>8</v>
      </c>
      <c r="J446" s="1">
        <v>6</v>
      </c>
      <c r="K446" s="1">
        <v>7</v>
      </c>
      <c r="L446" s="1">
        <v>7</v>
      </c>
      <c r="P446" s="5">
        <f>AVERAGE(E446:N446)</f>
        <v>7</v>
      </c>
      <c r="Q446" s="19">
        <v>43015</v>
      </c>
      <c r="R446" s="1" t="s">
        <v>65</v>
      </c>
      <c r="S446" s="1">
        <v>10</v>
      </c>
      <c r="T446" s="5">
        <f>IF(S446=10,P446,IF(S446=5,2*P446,IF(S446="NA",S446,IF(count(E446:O446)=0,NA))))</f>
        <v>7</v>
      </c>
    </row>
    <row r="447" spans="1:20" ht="12">
      <c r="A447" s="20" t="s">
        <v>218</v>
      </c>
      <c r="B447" s="20" t="s">
        <v>219</v>
      </c>
      <c r="C447" s="2">
        <v>49</v>
      </c>
      <c r="D447" s="27" t="s">
        <v>242</v>
      </c>
      <c r="E447" s="1">
        <v>5</v>
      </c>
      <c r="F447" s="1">
        <v>9</v>
      </c>
      <c r="G447" s="1">
        <v>8</v>
      </c>
      <c r="H447" s="1">
        <v>6</v>
      </c>
      <c r="I447" s="1">
        <v>7</v>
      </c>
      <c r="J447" s="1">
        <v>8</v>
      </c>
      <c r="M447" s="1">
        <v>7</v>
      </c>
      <c r="N447" s="1">
        <v>8</v>
      </c>
      <c r="P447" s="5">
        <f>AVERAGE(E447:N447)</f>
        <v>7.25</v>
      </c>
      <c r="Q447" s="19">
        <v>41222</v>
      </c>
      <c r="R447" s="1" t="s">
        <v>65</v>
      </c>
      <c r="S447" s="1">
        <v>10</v>
      </c>
      <c r="T447" s="5">
        <f>IF(S447=10,P447,IF(S447=5,2*P447,IF(S447="NA",S447,IF(count(E447:O447)=0,NA))))</f>
        <v>7.25</v>
      </c>
    </row>
    <row r="448" spans="1:20" ht="12">
      <c r="A448" s="1" t="s">
        <v>1137</v>
      </c>
      <c r="B448" s="1" t="s">
        <v>1138</v>
      </c>
      <c r="C448" s="6">
        <v>299</v>
      </c>
      <c r="D448" s="1" t="s">
        <v>1116</v>
      </c>
      <c r="F448" s="1">
        <v>9</v>
      </c>
      <c r="G448" s="1">
        <v>10</v>
      </c>
      <c r="H448" s="1">
        <v>9</v>
      </c>
      <c r="I448" s="1">
        <v>10</v>
      </c>
      <c r="J448" s="1">
        <v>10</v>
      </c>
      <c r="K448" s="1">
        <v>9</v>
      </c>
      <c r="L448" s="1">
        <v>9</v>
      </c>
      <c r="P448" s="5">
        <f>AVERAGE(E448:N448)</f>
        <v>9.428571428571429</v>
      </c>
      <c r="Q448" s="19">
        <v>43015</v>
      </c>
      <c r="R448" s="1" t="s">
        <v>65</v>
      </c>
      <c r="S448" s="1">
        <v>10</v>
      </c>
      <c r="T448" s="5">
        <f>IF(S448=10,P448,IF(S448=5,2*P448,IF(S448="NA",S448,IF(count(E448:O448)=0,NA))))</f>
        <v>9.428571428571429</v>
      </c>
    </row>
    <row r="449" spans="1:20" ht="12">
      <c r="A449" s="1" t="s">
        <v>590</v>
      </c>
      <c r="B449" s="1" t="s">
        <v>469</v>
      </c>
      <c r="C449" s="6">
        <v>40</v>
      </c>
      <c r="D449" s="27" t="s">
        <v>604</v>
      </c>
      <c r="P449" s="4" t="e">
        <f>AVERAGE(E449:N449)</f>
        <v>#DIV/0!</v>
      </c>
      <c r="Q449" s="19">
        <v>39521</v>
      </c>
      <c r="R449" s="20" t="s">
        <v>68</v>
      </c>
      <c r="S449" s="1" t="s">
        <v>517</v>
      </c>
      <c r="T449" s="5" t="str">
        <f>IF(S449=10,P449,IF(S449=5,2*P449,IF(S449="NA",S449,IF(count(E449:O449)=0,NA))))</f>
        <v>NA</v>
      </c>
    </row>
    <row r="450" spans="1:20" ht="12">
      <c r="A450" s="1" t="s">
        <v>779</v>
      </c>
      <c r="B450" s="1" t="s">
        <v>780</v>
      </c>
      <c r="D450" s="20" t="s">
        <v>794</v>
      </c>
      <c r="E450" s="1">
        <v>9</v>
      </c>
      <c r="F450" s="1">
        <v>7</v>
      </c>
      <c r="G450" s="1">
        <v>8</v>
      </c>
      <c r="H450" s="1">
        <v>9</v>
      </c>
      <c r="I450" s="1">
        <v>9</v>
      </c>
      <c r="J450" s="1">
        <v>8</v>
      </c>
      <c r="P450" s="5">
        <f>AVERAGE(E450:N450)</f>
        <v>8.333333333333334</v>
      </c>
      <c r="Q450" s="19">
        <v>41915</v>
      </c>
      <c r="R450" s="1" t="s">
        <v>798</v>
      </c>
      <c r="S450" s="1">
        <v>10</v>
      </c>
      <c r="T450" s="5">
        <f>IF(S450=10,P450,IF(S450=5,2*P450,IF(S450="NA",S450,IF(count(E450:O450)=0,NA))))</f>
        <v>8.333333333333334</v>
      </c>
    </row>
    <row r="451" spans="1:20" ht="12">
      <c r="A451" s="9" t="s">
        <v>779</v>
      </c>
      <c r="B451" s="9" t="s">
        <v>1425</v>
      </c>
      <c r="C451" s="9"/>
      <c r="D451" s="9"/>
      <c r="E451" s="9">
        <v>9</v>
      </c>
      <c r="F451" s="9">
        <v>8</v>
      </c>
      <c r="G451" s="9">
        <v>8</v>
      </c>
      <c r="H451" s="9">
        <v>7</v>
      </c>
      <c r="I451" s="9">
        <v>8</v>
      </c>
      <c r="J451" s="9">
        <v>8</v>
      </c>
      <c r="K451" s="9">
        <v>8</v>
      </c>
      <c r="L451" s="9">
        <v>8</v>
      </c>
      <c r="P451" s="5">
        <f>AVERAGE(E451:N451)</f>
        <v>8</v>
      </c>
      <c r="Q451" s="19">
        <v>43784</v>
      </c>
      <c r="R451" s="1" t="s">
        <v>64</v>
      </c>
      <c r="S451" s="1">
        <v>10</v>
      </c>
      <c r="T451" s="5">
        <f>IF(S451=10,P451,IF(S451=5,2*P451,IF(S451="NA",S451,IF(count(E451:O451)=0,NA))))</f>
        <v>8</v>
      </c>
    </row>
    <row r="452" spans="1:20" ht="12">
      <c r="A452" s="35" t="s">
        <v>1479</v>
      </c>
      <c r="B452" s="20" t="s">
        <v>166</v>
      </c>
      <c r="C452" s="2">
        <v>45</v>
      </c>
      <c r="D452" s="31" t="s">
        <v>187</v>
      </c>
      <c r="E452" s="1">
        <v>8</v>
      </c>
      <c r="F452" s="1">
        <v>9</v>
      </c>
      <c r="G452" s="1">
        <v>8</v>
      </c>
      <c r="I452" s="1">
        <v>7</v>
      </c>
      <c r="J452" s="1">
        <v>8</v>
      </c>
      <c r="M452" s="1">
        <v>6</v>
      </c>
      <c r="P452" s="5">
        <f>AVERAGE(E452:N452)</f>
        <v>7.666666666666667</v>
      </c>
      <c r="Q452" s="19">
        <v>41292</v>
      </c>
      <c r="R452" s="1" t="s">
        <v>63</v>
      </c>
      <c r="S452" s="1">
        <v>10</v>
      </c>
      <c r="T452" s="5">
        <f>IF(S452=10,P452,IF(S452=5,2*P452,IF(S452="NA",S452,IF(count(E452:O452)=0,NA))))</f>
        <v>7.666666666666667</v>
      </c>
    </row>
    <row r="453" spans="1:20" ht="12">
      <c r="A453" s="18" t="s">
        <v>85</v>
      </c>
      <c r="B453" s="18" t="s">
        <v>297</v>
      </c>
      <c r="E453" s="4">
        <v>8</v>
      </c>
      <c r="F453" s="4">
        <v>8</v>
      </c>
      <c r="G453" s="4">
        <v>8</v>
      </c>
      <c r="I453" s="4">
        <v>8</v>
      </c>
      <c r="J453" s="4">
        <v>8</v>
      </c>
      <c r="K453" s="4"/>
      <c r="L453" s="4"/>
      <c r="P453" s="5">
        <f>AVERAGE(E453:N453)</f>
        <v>8</v>
      </c>
      <c r="Q453" s="19">
        <v>40865</v>
      </c>
      <c r="R453" s="1" t="s">
        <v>64</v>
      </c>
      <c r="S453" s="1">
        <v>10</v>
      </c>
      <c r="T453" s="5">
        <f>IF(S453=10,P453,IF(S453=5,2*P453,IF(S453="NA",S453,IF(count(E453:O453)=0,NA))))</f>
        <v>8</v>
      </c>
    </row>
    <row r="454" spans="1:20" ht="12">
      <c r="A454" s="20" t="s">
        <v>85</v>
      </c>
      <c r="B454" s="1" t="s">
        <v>578</v>
      </c>
      <c r="C454" s="6">
        <v>29</v>
      </c>
      <c r="D454" s="27" t="s">
        <v>242</v>
      </c>
      <c r="P454" s="4" t="e">
        <f>AVERAGE(E454:N454)</f>
        <v>#DIV/0!</v>
      </c>
      <c r="Q454" s="19">
        <v>39724</v>
      </c>
      <c r="R454" s="1" t="s">
        <v>65</v>
      </c>
      <c r="S454" s="1" t="s">
        <v>517</v>
      </c>
      <c r="T454" s="5" t="str">
        <f>IF(S454=10,P454,IF(S454=5,2*P454,IF(S454="NA",S454,IF(count(E454:O454)=0,NA))))</f>
        <v>NA</v>
      </c>
    </row>
    <row r="455" spans="1:20" ht="12">
      <c r="A455" s="1" t="s">
        <v>85</v>
      </c>
      <c r="B455" s="35" t="s">
        <v>578</v>
      </c>
      <c r="C455" s="2">
        <v>35</v>
      </c>
      <c r="D455" s="27" t="s">
        <v>238</v>
      </c>
      <c r="E455" s="4">
        <v>8</v>
      </c>
      <c r="F455" s="4">
        <v>9</v>
      </c>
      <c r="G455" s="4">
        <v>8</v>
      </c>
      <c r="H455" s="4">
        <v>9</v>
      </c>
      <c r="I455" s="4">
        <v>9</v>
      </c>
      <c r="J455" s="4">
        <v>7</v>
      </c>
      <c r="K455" s="4"/>
      <c r="L455" s="4"/>
      <c r="P455" s="5">
        <f>AVERAGE(E455:N455)</f>
        <v>8.333333333333334</v>
      </c>
      <c r="Q455" s="19">
        <v>40641</v>
      </c>
      <c r="R455" s="1" t="s">
        <v>66</v>
      </c>
      <c r="S455" s="1">
        <v>10</v>
      </c>
      <c r="T455" s="5">
        <f>IF(S455=10,P455,IF(S455=5,2*P455,IF(S455="NA",S455,IF(count(E455:O455)=0,NA))))</f>
        <v>8.333333333333334</v>
      </c>
    </row>
    <row r="456" spans="1:20" ht="12">
      <c r="A456" s="1" t="s">
        <v>85</v>
      </c>
      <c r="B456" s="1" t="s">
        <v>554</v>
      </c>
      <c r="C456" s="6">
        <v>15</v>
      </c>
      <c r="P456" s="4" t="e">
        <f>AVERAGE(E456:N456)</f>
        <v>#DIV/0!</v>
      </c>
      <c r="Q456" s="19">
        <v>39892</v>
      </c>
      <c r="R456" s="1" t="s">
        <v>63</v>
      </c>
      <c r="S456" s="1" t="s">
        <v>517</v>
      </c>
      <c r="T456" s="5" t="str">
        <f>IF(S456=10,P456,IF(S456=5,2*P456,IF(S456="NA",S456,IF(count(E456:O456)=0,NA))))</f>
        <v>NA</v>
      </c>
    </row>
    <row r="457" spans="1:20" ht="12">
      <c r="A457" s="25" t="s">
        <v>85</v>
      </c>
      <c r="B457" s="26" t="s">
        <v>282</v>
      </c>
      <c r="E457" s="4">
        <v>7</v>
      </c>
      <c r="F457" s="4">
        <v>5</v>
      </c>
      <c r="G457" s="4">
        <v>5</v>
      </c>
      <c r="H457" s="4">
        <v>7</v>
      </c>
      <c r="I457" s="4">
        <v>4</v>
      </c>
      <c r="J457" s="4">
        <v>4</v>
      </c>
      <c r="K457" s="4"/>
      <c r="L457" s="4"/>
      <c r="N457" s="4">
        <v>5</v>
      </c>
      <c r="P457" s="5">
        <f>AVERAGE(E457:N457)</f>
        <v>5.285714285714286</v>
      </c>
      <c r="Q457" s="19">
        <v>41202</v>
      </c>
      <c r="R457" s="1" t="s">
        <v>67</v>
      </c>
      <c r="S457" s="1">
        <v>10</v>
      </c>
      <c r="T457" s="5">
        <f>IF(S457=10,P457,IF(S457=5,2*P457,IF(S457="NA",S457,IF(count(E457:O457)=0,NA))))</f>
        <v>5.285714285714286</v>
      </c>
    </row>
    <row r="458" spans="1:20" ht="12">
      <c r="A458" s="39" t="s">
        <v>1720</v>
      </c>
      <c r="B458" s="39" t="s">
        <v>1472</v>
      </c>
      <c r="C458" s="39"/>
      <c r="D458" s="39"/>
      <c r="E458" s="9">
        <v>2</v>
      </c>
      <c r="F458" s="42">
        <v>7</v>
      </c>
      <c r="G458" s="42">
        <v>6</v>
      </c>
      <c r="H458" s="42">
        <v>6</v>
      </c>
      <c r="I458" s="42">
        <v>8</v>
      </c>
      <c r="J458" s="42">
        <v>4</v>
      </c>
      <c r="K458" s="42"/>
      <c r="L458" s="42">
        <v>5</v>
      </c>
      <c r="P458" s="5">
        <f>AVERAGE(E458:N458)</f>
        <v>5.428571428571429</v>
      </c>
      <c r="Q458" s="19">
        <v>43784</v>
      </c>
      <c r="R458" s="1" t="s">
        <v>64</v>
      </c>
      <c r="S458" s="1">
        <v>10</v>
      </c>
      <c r="T458" s="5">
        <f>IF(S458=10,P458,IF(S458=5,2*P458,IF(S458="NA",S458,IF(count(E458:O458)=0,NA))))</f>
        <v>5.428571428571429</v>
      </c>
    </row>
    <row r="459" spans="1:20" ht="12">
      <c r="A459" s="9" t="s">
        <v>1720</v>
      </c>
      <c r="B459" s="9" t="s">
        <v>1460</v>
      </c>
      <c r="C459" s="9"/>
      <c r="D459" s="9"/>
      <c r="E459" s="9">
        <v>3</v>
      </c>
      <c r="F459" s="9">
        <v>6</v>
      </c>
      <c r="G459" s="9">
        <v>6</v>
      </c>
      <c r="H459" s="9">
        <v>4</v>
      </c>
      <c r="I459" s="9">
        <v>4</v>
      </c>
      <c r="J459" s="9">
        <v>3</v>
      </c>
      <c r="K459" s="9">
        <v>3</v>
      </c>
      <c r="L459" s="9">
        <v>5</v>
      </c>
      <c r="P459" s="5">
        <f>AVERAGE(E459:N459)</f>
        <v>4.25</v>
      </c>
      <c r="Q459" s="19">
        <v>43784</v>
      </c>
      <c r="R459" s="1" t="s">
        <v>64</v>
      </c>
      <c r="S459" s="1">
        <v>10</v>
      </c>
      <c r="T459" s="5">
        <f>IF(S459=10,P459,IF(S459=5,2*P459,IF(S459="NA",S459,IF(count(E459:O459)=0,NA))))</f>
        <v>4.25</v>
      </c>
    </row>
    <row r="460" spans="1:20" ht="12">
      <c r="A460" s="1" t="s">
        <v>1676</v>
      </c>
      <c r="B460" s="1" t="s">
        <v>1677</v>
      </c>
      <c r="D460" s="27" t="s">
        <v>1669</v>
      </c>
      <c r="E460" s="1">
        <v>8</v>
      </c>
      <c r="F460" s="1">
        <v>8</v>
      </c>
      <c r="G460" s="1">
        <v>9</v>
      </c>
      <c r="H460" s="1">
        <v>6</v>
      </c>
      <c r="I460" s="1">
        <v>9</v>
      </c>
      <c r="J460" s="1">
        <v>8</v>
      </c>
      <c r="K460" s="1">
        <v>8</v>
      </c>
      <c r="P460" s="5">
        <f>AVERAGE(E460:N460)</f>
        <v>8</v>
      </c>
      <c r="Q460" s="19">
        <v>44274</v>
      </c>
      <c r="R460" s="1" t="s">
        <v>1551</v>
      </c>
      <c r="S460" s="1">
        <v>10</v>
      </c>
      <c r="T460" s="5">
        <f>IF(S460=10,P460,IF(S460=5,2*P460,IF(S460="NA",S460,IF(count(E460:O460)=0,NA))))</f>
        <v>8</v>
      </c>
    </row>
    <row r="461" spans="1:20" ht="12">
      <c r="A461" s="20" t="s">
        <v>72</v>
      </c>
      <c r="B461" s="35" t="s">
        <v>1486</v>
      </c>
      <c r="C461" s="22">
        <v>5</v>
      </c>
      <c r="D461" s="31" t="s">
        <v>456</v>
      </c>
      <c r="E461" s="21">
        <v>3</v>
      </c>
      <c r="F461" s="21">
        <v>3</v>
      </c>
      <c r="G461" s="21">
        <v>2</v>
      </c>
      <c r="H461" s="21">
        <v>3</v>
      </c>
      <c r="I461" s="21">
        <v>1</v>
      </c>
      <c r="J461" s="21">
        <v>2</v>
      </c>
      <c r="K461" s="21"/>
      <c r="L461" s="21"/>
      <c r="M461" s="21">
        <v>3</v>
      </c>
      <c r="N461" s="21"/>
      <c r="P461" s="5">
        <f>AVERAGE(E461:N461)</f>
        <v>2.4285714285714284</v>
      </c>
      <c r="Q461" s="19">
        <v>41530</v>
      </c>
      <c r="R461" s="1" t="s">
        <v>102</v>
      </c>
      <c r="S461" s="1">
        <v>10</v>
      </c>
      <c r="T461" s="5">
        <f>IF(S461=10,P461,IF(S461=5,2*P461,IF(S461="NA",S461,IF(count(E461:O461)=0,NA))))</f>
        <v>2.4285714285714284</v>
      </c>
    </row>
    <row r="462" spans="1:20" ht="12">
      <c r="A462" s="1" t="s">
        <v>377</v>
      </c>
      <c r="B462" s="1" t="s">
        <v>1405</v>
      </c>
      <c r="C462" s="1"/>
      <c r="D462" s="1"/>
      <c r="E462" s="1">
        <v>10</v>
      </c>
      <c r="F462" s="1">
        <v>8</v>
      </c>
      <c r="G462" s="1">
        <v>10</v>
      </c>
      <c r="H462" s="1">
        <v>8</v>
      </c>
      <c r="I462" s="1">
        <v>10</v>
      </c>
      <c r="J462" s="1">
        <v>9</v>
      </c>
      <c r="K462" s="1">
        <v>8</v>
      </c>
      <c r="L462" s="1">
        <v>10</v>
      </c>
      <c r="P462" s="5">
        <f>AVERAGE(E462:N462)</f>
        <v>9.125</v>
      </c>
      <c r="Q462" s="19">
        <v>43539</v>
      </c>
      <c r="R462" s="1" t="s">
        <v>632</v>
      </c>
      <c r="S462" s="1">
        <v>10</v>
      </c>
      <c r="T462" s="5">
        <f>IF(S462=10,P462,IF(S462=5,2*P462,IF(S462="NA",S462,IF(count(E462:O462)=0,NA))))</f>
        <v>9.125</v>
      </c>
    </row>
    <row r="463" spans="1:20" ht="12">
      <c r="A463" s="9" t="s">
        <v>377</v>
      </c>
      <c r="B463" s="45" t="s">
        <v>1010</v>
      </c>
      <c r="E463" s="1">
        <v>6</v>
      </c>
      <c r="F463" s="1">
        <v>10</v>
      </c>
      <c r="G463" s="1">
        <v>9</v>
      </c>
      <c r="H463" s="1">
        <v>8</v>
      </c>
      <c r="I463" s="1">
        <v>10</v>
      </c>
      <c r="J463" s="1">
        <v>8</v>
      </c>
      <c r="K463" s="9">
        <v>8</v>
      </c>
      <c r="P463" s="5">
        <f>AVERAGE(E463:N463)</f>
        <v>8.428571428571429</v>
      </c>
      <c r="Q463" s="19">
        <v>42657</v>
      </c>
      <c r="R463" s="1" t="s">
        <v>64</v>
      </c>
      <c r="S463" s="1">
        <v>10</v>
      </c>
      <c r="T463" s="5">
        <f>IF(S463=10,P463,IF(S463=5,2*P463,IF(S463="NA",S463,IF(count(E463:O463)=0,NA))))</f>
        <v>8.428571428571429</v>
      </c>
    </row>
    <row r="464" spans="1:20" ht="12">
      <c r="A464" s="9" t="s">
        <v>377</v>
      </c>
      <c r="B464" s="9" t="s">
        <v>1153</v>
      </c>
      <c r="D464" s="9" t="s">
        <v>1161</v>
      </c>
      <c r="E464" s="9">
        <v>8</v>
      </c>
      <c r="F464" s="9">
        <v>6</v>
      </c>
      <c r="G464" s="9">
        <v>7</v>
      </c>
      <c r="H464" s="9">
        <v>7</v>
      </c>
      <c r="I464" s="9">
        <v>8</v>
      </c>
      <c r="J464" s="9">
        <v>8</v>
      </c>
      <c r="L464" s="9">
        <v>8</v>
      </c>
      <c r="P464" s="5">
        <f>AVERAGE(E464:N464)</f>
        <v>7.428571428571429</v>
      </c>
      <c r="Q464" s="19">
        <v>43056</v>
      </c>
      <c r="R464" s="1" t="s">
        <v>798</v>
      </c>
      <c r="S464" s="1">
        <v>10</v>
      </c>
      <c r="T464" s="5">
        <f>IF(S464=10,P464,IF(S464=5,2*P464,IF(S464="NA",S464,IF(count(E464:O464)=0,NA))))</f>
        <v>7.428571428571429</v>
      </c>
    </row>
    <row r="465" spans="1:20" ht="12">
      <c r="A465" s="20" t="s">
        <v>377</v>
      </c>
      <c r="B465" s="20" t="s">
        <v>15</v>
      </c>
      <c r="C465" s="2">
        <v>39</v>
      </c>
      <c r="D465" s="27" t="s">
        <v>242</v>
      </c>
      <c r="E465" s="4">
        <v>8</v>
      </c>
      <c r="F465" s="4">
        <v>9</v>
      </c>
      <c r="G465" s="4">
        <v>8</v>
      </c>
      <c r="H465" s="4">
        <v>8</v>
      </c>
      <c r="I465" s="4">
        <v>8</v>
      </c>
      <c r="J465" s="4">
        <v>8</v>
      </c>
      <c r="K465" s="4"/>
      <c r="L465" s="4"/>
      <c r="P465" s="5">
        <f>AVERAGE(E465:N465)</f>
        <v>8.166666666666666</v>
      </c>
      <c r="Q465" s="19">
        <v>40641</v>
      </c>
      <c r="R465" s="1" t="s">
        <v>66</v>
      </c>
      <c r="S465" s="1">
        <v>10</v>
      </c>
      <c r="T465" s="5">
        <f>IF(S465=10,P465,IF(S465=5,2*P465,IF(S465="NA",S465,IF(count(E465:O465)=0,NA))))</f>
        <v>8.166666666666666</v>
      </c>
    </row>
    <row r="466" spans="1:20" ht="12">
      <c r="A466" s="9" t="s">
        <v>838</v>
      </c>
      <c r="B466" s="9" t="s">
        <v>839</v>
      </c>
      <c r="E466" s="9">
        <v>8</v>
      </c>
      <c r="F466" s="9">
        <v>7</v>
      </c>
      <c r="G466" s="9">
        <v>9</v>
      </c>
      <c r="H466" s="9">
        <v>7</v>
      </c>
      <c r="I466" s="9">
        <v>8</v>
      </c>
      <c r="J466" s="9">
        <v>7</v>
      </c>
      <c r="K466" s="9">
        <v>7</v>
      </c>
      <c r="L466" s="9">
        <v>7</v>
      </c>
      <c r="P466" s="5">
        <f>AVERAGE(E466:N466)</f>
        <v>7.5</v>
      </c>
      <c r="Q466" s="19">
        <v>42741</v>
      </c>
      <c r="R466" s="1" t="s">
        <v>799</v>
      </c>
      <c r="S466" s="1">
        <v>10</v>
      </c>
      <c r="T466" s="5">
        <f>IF(S466=10,P466,IF(S466=5,2*P466,IF(S466="NA",S466,IF(count(E466:O466)=0,NA))))</f>
        <v>7.5</v>
      </c>
    </row>
    <row r="467" spans="1:20" ht="12">
      <c r="A467" s="39" t="s">
        <v>838</v>
      </c>
      <c r="B467" s="39" t="s">
        <v>839</v>
      </c>
      <c r="C467" s="1"/>
      <c r="D467" s="39"/>
      <c r="E467" s="9">
        <v>8</v>
      </c>
      <c r="F467" s="9">
        <v>8</v>
      </c>
      <c r="G467" s="9">
        <v>7</v>
      </c>
      <c r="H467" s="9">
        <v>9</v>
      </c>
      <c r="I467" s="9">
        <v>8</v>
      </c>
      <c r="J467" s="9">
        <v>8</v>
      </c>
      <c r="K467" s="9">
        <v>8</v>
      </c>
      <c r="L467" s="9"/>
      <c r="P467" s="5">
        <f>AVERAGE(E467:N467)</f>
        <v>8</v>
      </c>
      <c r="Q467" s="19">
        <v>42847</v>
      </c>
      <c r="R467" s="9" t="s">
        <v>1022</v>
      </c>
      <c r="S467" s="1">
        <v>10</v>
      </c>
      <c r="T467" s="5">
        <f>IF(S467=10,P467,IF(S467=5,2*P467,IF(S467="NA",S467,IF(count(E467:O467)=0,NA))))</f>
        <v>8</v>
      </c>
    </row>
    <row r="468" spans="1:20" ht="12">
      <c r="A468" s="1" t="s">
        <v>1035</v>
      </c>
      <c r="B468" s="1" t="s">
        <v>1380</v>
      </c>
      <c r="C468" s="1"/>
      <c r="D468" s="1"/>
      <c r="E468" s="1">
        <v>4</v>
      </c>
      <c r="F468" s="1">
        <v>5</v>
      </c>
      <c r="G468" s="1">
        <v>5</v>
      </c>
      <c r="H468" s="1">
        <v>5</v>
      </c>
      <c r="I468" s="1">
        <v>7</v>
      </c>
      <c r="J468" s="1">
        <v>5</v>
      </c>
      <c r="K468" s="1">
        <v>4</v>
      </c>
      <c r="L468" s="1">
        <v>4</v>
      </c>
      <c r="P468" s="5">
        <f>AVERAGE(E468:N468)</f>
        <v>4.875</v>
      </c>
      <c r="Q468" s="19">
        <v>43539</v>
      </c>
      <c r="R468" s="1" t="s">
        <v>632</v>
      </c>
      <c r="S468" s="1">
        <v>10</v>
      </c>
      <c r="T468" s="5">
        <f>IF(S468=10,P468,IF(S468=5,2*P468,IF(S468="NA",S468,IF(count(E468:O468)=0,NA))))</f>
        <v>4.875</v>
      </c>
    </row>
    <row r="469" spans="1:20" ht="12">
      <c r="A469" s="1" t="s">
        <v>1035</v>
      </c>
      <c r="B469" s="1" t="s">
        <v>1364</v>
      </c>
      <c r="C469" s="1"/>
      <c r="D469" s="1"/>
      <c r="E469" s="1">
        <v>8</v>
      </c>
      <c r="F469" s="1">
        <v>8</v>
      </c>
      <c r="G469" s="1">
        <v>9</v>
      </c>
      <c r="H469" s="1">
        <v>9</v>
      </c>
      <c r="I469" s="1">
        <v>8</v>
      </c>
      <c r="J469" s="1">
        <v>8</v>
      </c>
      <c r="K469" s="1">
        <v>9</v>
      </c>
      <c r="L469" s="1">
        <v>9</v>
      </c>
      <c r="P469" s="5">
        <f>AVERAGE(E469:N469)</f>
        <v>8.5</v>
      </c>
      <c r="Q469" s="19">
        <v>43539</v>
      </c>
      <c r="R469" s="1" t="s">
        <v>632</v>
      </c>
      <c r="S469" s="1">
        <v>10</v>
      </c>
      <c r="T469" s="5">
        <f>IF(S469=10,P469,IF(S469=5,2*P469,IF(S469="NA",S469,IF(count(E469:O469)=0,NA))))</f>
        <v>8.5</v>
      </c>
    </row>
    <row r="470" spans="1:20" ht="12">
      <c r="A470" s="9" t="s">
        <v>1035</v>
      </c>
      <c r="B470" s="40" t="s">
        <v>1036</v>
      </c>
      <c r="C470" s="1"/>
      <c r="D470" s="9"/>
      <c r="E470" s="9">
        <v>8</v>
      </c>
      <c r="F470" s="9">
        <v>9</v>
      </c>
      <c r="G470" s="9">
        <v>9</v>
      </c>
      <c r="H470" s="9">
        <v>9</v>
      </c>
      <c r="I470" s="9">
        <v>9</v>
      </c>
      <c r="J470" s="9">
        <v>8</v>
      </c>
      <c r="K470" s="9">
        <v>8</v>
      </c>
      <c r="L470" s="9"/>
      <c r="O470" s="9"/>
      <c r="P470" s="5">
        <f>AVERAGE(E470:N470)</f>
        <v>8.571428571428571</v>
      </c>
      <c r="Q470" s="19">
        <v>42845</v>
      </c>
      <c r="R470" s="9" t="s">
        <v>1022</v>
      </c>
      <c r="S470" s="1">
        <v>10</v>
      </c>
      <c r="T470" s="5">
        <f>IF(S470=10,P470,IF(S470=5,2*P470,IF(S470="NA",S470,IF(count(E470:O470)=0,NA))))</f>
        <v>8.571428571428571</v>
      </c>
    </row>
    <row r="471" spans="1:20" ht="12">
      <c r="A471" s="1" t="s">
        <v>1123</v>
      </c>
      <c r="B471" s="1" t="s">
        <v>1124</v>
      </c>
      <c r="C471" s="6">
        <v>100</v>
      </c>
      <c r="D471" s="1" t="s">
        <v>1125</v>
      </c>
      <c r="F471" s="1">
        <v>8</v>
      </c>
      <c r="G471" s="1">
        <v>7</v>
      </c>
      <c r="H471" s="1">
        <v>7</v>
      </c>
      <c r="I471" s="1">
        <v>8</v>
      </c>
      <c r="J471" s="1">
        <v>5</v>
      </c>
      <c r="K471" s="1">
        <v>7</v>
      </c>
      <c r="L471" s="1">
        <v>7</v>
      </c>
      <c r="P471" s="5">
        <f>AVERAGE(E471:N471)</f>
        <v>7</v>
      </c>
      <c r="Q471" s="19">
        <v>43015</v>
      </c>
      <c r="R471" s="1" t="s">
        <v>65</v>
      </c>
      <c r="S471" s="1">
        <v>10</v>
      </c>
      <c r="T471" s="5">
        <f>IF(S471=10,P471,IF(S471=5,2*P471,IF(S471="NA",S471,IF(count(E471:O471)=0,NA))))</f>
        <v>7</v>
      </c>
    </row>
    <row r="472" spans="1:20" ht="12">
      <c r="A472" s="1" t="s">
        <v>501</v>
      </c>
      <c r="B472" s="1" t="s">
        <v>502</v>
      </c>
      <c r="C472" s="2">
        <v>90</v>
      </c>
      <c r="D472" s="27" t="s">
        <v>422</v>
      </c>
      <c r="E472" s="9"/>
      <c r="F472" s="9"/>
      <c r="G472" s="9"/>
      <c r="H472" s="9"/>
      <c r="I472" s="9"/>
      <c r="J472" s="9"/>
      <c r="K472" s="9"/>
      <c r="L472" s="9"/>
      <c r="M472" s="9"/>
      <c r="P472" s="4" t="e">
        <f>AVERAGE(E472:N472)</f>
        <v>#DIV/0!</v>
      </c>
      <c r="Q472" s="19">
        <v>40200</v>
      </c>
      <c r="R472" s="1" t="s">
        <v>68</v>
      </c>
      <c r="S472" s="1" t="s">
        <v>517</v>
      </c>
      <c r="T472" s="5" t="str">
        <f>IF(S472=10,P472,IF(S472=5,2*P472,IF(S472="NA",S472,IF(count(E472:O472)=0,NA))))</f>
        <v>NA</v>
      </c>
    </row>
    <row r="473" spans="1:20" ht="12">
      <c r="A473" s="1" t="s">
        <v>501</v>
      </c>
      <c r="B473" s="1" t="s">
        <v>504</v>
      </c>
      <c r="C473" s="2">
        <v>120</v>
      </c>
      <c r="D473" s="27" t="s">
        <v>422</v>
      </c>
      <c r="E473" s="9"/>
      <c r="F473" s="9"/>
      <c r="G473" s="9"/>
      <c r="H473" s="9"/>
      <c r="I473" s="9"/>
      <c r="J473" s="9"/>
      <c r="K473" s="9"/>
      <c r="L473" s="9"/>
      <c r="M473" s="9"/>
      <c r="P473" s="4" t="e">
        <f>AVERAGE(E473:N473)</f>
        <v>#DIV/0!</v>
      </c>
      <c r="Q473" s="19">
        <v>40200</v>
      </c>
      <c r="R473" s="1" t="s">
        <v>68</v>
      </c>
      <c r="S473" s="1" t="s">
        <v>517</v>
      </c>
      <c r="T473" s="5" t="str">
        <f>IF(S473=10,P473,IF(S473=5,2*P473,IF(S473="NA",S473,IF(count(E473:O473)=0,NA))))</f>
        <v>NA</v>
      </c>
    </row>
    <row r="474" spans="1:20" ht="12">
      <c r="A474" s="9" t="s">
        <v>1423</v>
      </c>
      <c r="B474" s="9" t="s">
        <v>1424</v>
      </c>
      <c r="C474" s="9"/>
      <c r="D474" s="9"/>
      <c r="E474" s="9">
        <v>2</v>
      </c>
      <c r="F474" s="9">
        <v>3</v>
      </c>
      <c r="G474" s="9">
        <v>2</v>
      </c>
      <c r="H474" s="9">
        <v>2</v>
      </c>
      <c r="I474" s="9">
        <v>4</v>
      </c>
      <c r="J474" s="9">
        <v>3</v>
      </c>
      <c r="K474" s="9">
        <v>3</v>
      </c>
      <c r="L474" s="9">
        <v>2</v>
      </c>
      <c r="M474" s="9"/>
      <c r="P474" s="5">
        <f>AVERAGE(E474:N474)</f>
        <v>2.625</v>
      </c>
      <c r="Q474" s="19">
        <v>43784</v>
      </c>
      <c r="R474" s="1" t="s">
        <v>64</v>
      </c>
      <c r="S474" s="1">
        <v>10</v>
      </c>
      <c r="T474" s="5">
        <f>IF(S474=10,P474,IF(S474=5,2*P474,IF(S474="NA",S474,IF(count(E474:O474)=0,NA))))</f>
        <v>2.625</v>
      </c>
    </row>
    <row r="475" spans="1:20" ht="12">
      <c r="A475" s="1" t="s">
        <v>1670</v>
      </c>
      <c r="B475" s="1" t="s">
        <v>1675</v>
      </c>
      <c r="D475" s="27" t="s">
        <v>1669</v>
      </c>
      <c r="E475" s="1">
        <v>8</v>
      </c>
      <c r="F475" s="1">
        <v>7</v>
      </c>
      <c r="G475" s="1">
        <v>6</v>
      </c>
      <c r="H475" s="1">
        <v>5</v>
      </c>
      <c r="I475" s="1">
        <v>8</v>
      </c>
      <c r="J475" s="1">
        <v>7</v>
      </c>
      <c r="K475" s="1">
        <v>3</v>
      </c>
      <c r="P475" s="5">
        <f>AVERAGE(E475:N475)</f>
        <v>6.285714285714286</v>
      </c>
      <c r="Q475" s="19">
        <v>44274</v>
      </c>
      <c r="R475" s="1" t="s">
        <v>1551</v>
      </c>
      <c r="S475" s="1">
        <v>10</v>
      </c>
      <c r="T475" s="5">
        <f>IF(S475=10,P475,IF(S475=5,2*P475,IF(S475="NA",S475,IF(count(E475:O475)=0,NA))))</f>
        <v>6.285714285714286</v>
      </c>
    </row>
    <row r="476" spans="1:20" ht="12">
      <c r="A476" s="1" t="s">
        <v>574</v>
      </c>
      <c r="B476" s="1" t="s">
        <v>42</v>
      </c>
      <c r="C476" s="6">
        <v>49</v>
      </c>
      <c r="D476" s="27" t="s">
        <v>242</v>
      </c>
      <c r="E476" s="9"/>
      <c r="F476" s="9"/>
      <c r="G476" s="9"/>
      <c r="H476" s="9"/>
      <c r="I476" s="9"/>
      <c r="J476" s="9"/>
      <c r="K476" s="9"/>
      <c r="L476" s="9"/>
      <c r="M476" s="9"/>
      <c r="P476" s="4" t="e">
        <f>AVERAGE(E476:N476)</f>
        <v>#DIV/0!</v>
      </c>
      <c r="Q476" s="19">
        <v>39724</v>
      </c>
      <c r="R476" s="1" t="s">
        <v>65</v>
      </c>
      <c r="S476" s="1" t="s">
        <v>517</v>
      </c>
      <c r="T476" s="5" t="str">
        <f>IF(S476=10,P476,IF(S476=5,2*P476,IF(S476="NA",S476,IF(count(E476:O476)=0,NA))))</f>
        <v>NA</v>
      </c>
    </row>
    <row r="477" spans="1:20" ht="12">
      <c r="A477" s="9" t="s">
        <v>809</v>
      </c>
      <c r="B477" s="9" t="s">
        <v>827</v>
      </c>
      <c r="E477" s="9">
        <v>8</v>
      </c>
      <c r="F477" s="9">
        <v>7</v>
      </c>
      <c r="G477" s="9">
        <v>7</v>
      </c>
      <c r="H477" s="9">
        <v>7</v>
      </c>
      <c r="I477" s="9">
        <v>5</v>
      </c>
      <c r="J477" s="9">
        <v>7</v>
      </c>
      <c r="K477" s="9">
        <v>6</v>
      </c>
      <c r="L477" s="9"/>
      <c r="M477" s="9"/>
      <c r="P477" s="5">
        <f>AVERAGE(E477:N477)</f>
        <v>6.714285714285714</v>
      </c>
      <c r="Q477" s="19">
        <v>42657</v>
      </c>
      <c r="R477" s="1" t="s">
        <v>64</v>
      </c>
      <c r="S477" s="1">
        <v>10</v>
      </c>
      <c r="T477" s="5">
        <f>IF(S477=10,P477,IF(S477=5,2*P477,IF(S477="NA",S477,IF(count(E477:O477)=0,NA))))</f>
        <v>6.714285714285714</v>
      </c>
    </row>
    <row r="478" spans="1:20" ht="12">
      <c r="A478" s="9" t="s">
        <v>809</v>
      </c>
      <c r="B478" s="1" t="s">
        <v>898</v>
      </c>
      <c r="E478" s="9">
        <v>8</v>
      </c>
      <c r="F478" s="9">
        <v>5</v>
      </c>
      <c r="G478" s="9">
        <v>6</v>
      </c>
      <c r="H478" s="9">
        <v>7</v>
      </c>
      <c r="I478" s="9">
        <v>7</v>
      </c>
      <c r="J478" s="9">
        <v>5</v>
      </c>
      <c r="K478" s="9"/>
      <c r="L478" s="9">
        <v>8</v>
      </c>
      <c r="M478" s="9"/>
      <c r="P478" s="5">
        <f>AVERAGE(E478:N478)</f>
        <v>6.571428571428571</v>
      </c>
      <c r="Q478" s="19">
        <v>42433</v>
      </c>
      <c r="R478" s="1" t="s">
        <v>632</v>
      </c>
      <c r="S478" s="1">
        <v>10</v>
      </c>
      <c r="T478" s="5">
        <f>IF(S478=10,P478,IF(S478=5,2*P478,IF(S478="NA",S478,IF(count(E478:O478)=0,NA))))</f>
        <v>6.571428571428571</v>
      </c>
    </row>
    <row r="479" spans="1:20" ht="12">
      <c r="A479" s="1" t="s">
        <v>1509</v>
      </c>
      <c r="B479" s="1" t="s">
        <v>1510</v>
      </c>
      <c r="C479" s="1"/>
      <c r="D479" s="1"/>
      <c r="E479" s="1">
        <v>10</v>
      </c>
      <c r="F479" s="1">
        <v>7</v>
      </c>
      <c r="G479" s="1">
        <v>8</v>
      </c>
      <c r="H479" s="1">
        <v>8</v>
      </c>
      <c r="I479" s="1">
        <v>9</v>
      </c>
      <c r="J479" s="1">
        <v>9</v>
      </c>
      <c r="K479" s="1">
        <v>9</v>
      </c>
      <c r="L479" s="1">
        <v>7</v>
      </c>
      <c r="P479" s="5">
        <f>AVERAGE(E479:N479)</f>
        <v>8.375</v>
      </c>
      <c r="Q479" s="19">
        <v>43853</v>
      </c>
      <c r="R479" s="1" t="s">
        <v>799</v>
      </c>
      <c r="S479" s="1">
        <v>10</v>
      </c>
      <c r="T479" s="5">
        <f>IF(S479=10,P479,IF(S479=5,2*P479,IF(S479="NA",S479,IF(count(E479:O479)=0,NA))))</f>
        <v>8.375</v>
      </c>
    </row>
    <row r="480" spans="1:20" ht="12">
      <c r="A480" s="1" t="s">
        <v>1555</v>
      </c>
      <c r="B480" s="1" t="s">
        <v>1559</v>
      </c>
      <c r="C480" s="1"/>
      <c r="D480" s="1"/>
      <c r="E480" s="1">
        <v>10</v>
      </c>
      <c r="F480" s="1">
        <v>9</v>
      </c>
      <c r="G480" s="1">
        <v>10</v>
      </c>
      <c r="H480" s="1">
        <v>8</v>
      </c>
      <c r="I480" s="1">
        <v>9</v>
      </c>
      <c r="J480" s="1">
        <v>8</v>
      </c>
      <c r="L480" s="1">
        <v>8</v>
      </c>
      <c r="P480" s="5">
        <f>AVERAGE(E480:N480)</f>
        <v>8.857142857142858</v>
      </c>
      <c r="Q480" s="19">
        <v>43959</v>
      </c>
      <c r="R480" s="1" t="s">
        <v>1551</v>
      </c>
      <c r="S480" s="1">
        <v>10</v>
      </c>
      <c r="T480" s="5">
        <f>IF(S480=10,P480,IF(S480=5,2*P480,IF(S480="NA",S480,IF(count(E480:O480)=0,NA))))</f>
        <v>8.857142857142858</v>
      </c>
    </row>
    <row r="481" spans="1:20" ht="12">
      <c r="A481" s="1" t="s">
        <v>1555</v>
      </c>
      <c r="B481" s="1" t="s">
        <v>1556</v>
      </c>
      <c r="C481" s="1"/>
      <c r="D481" s="1"/>
      <c r="E481" s="1">
        <v>7</v>
      </c>
      <c r="F481" s="1">
        <v>7</v>
      </c>
      <c r="G481" s="1">
        <v>6</v>
      </c>
      <c r="H481" s="1">
        <v>6</v>
      </c>
      <c r="I481" s="1">
        <v>7</v>
      </c>
      <c r="J481" s="1">
        <v>8</v>
      </c>
      <c r="L481" s="1">
        <v>6</v>
      </c>
      <c r="P481" s="5">
        <f>AVERAGE(E481:N481)</f>
        <v>6.714285714285714</v>
      </c>
      <c r="Q481" s="19">
        <v>43959</v>
      </c>
      <c r="R481" s="1" t="s">
        <v>1551</v>
      </c>
      <c r="S481" s="1">
        <v>10</v>
      </c>
      <c r="T481" s="5">
        <f>IF(S481=10,P481,IF(S481=5,2*P481,IF(S481="NA",S481,IF(count(E481:O481)=0,NA))))</f>
        <v>6.714285714285714</v>
      </c>
    </row>
    <row r="482" spans="1:20" ht="12">
      <c r="A482" s="35" t="s">
        <v>1216</v>
      </c>
      <c r="B482" s="47" t="s">
        <v>1206</v>
      </c>
      <c r="E482" s="9">
        <v>6</v>
      </c>
      <c r="F482" s="9">
        <v>8</v>
      </c>
      <c r="G482" s="9">
        <v>9</v>
      </c>
      <c r="H482" s="9">
        <v>7</v>
      </c>
      <c r="I482" s="9">
        <v>9</v>
      </c>
      <c r="J482" s="9">
        <v>9</v>
      </c>
      <c r="K482" s="9">
        <v>9</v>
      </c>
      <c r="L482" s="9">
        <v>7</v>
      </c>
      <c r="M482" s="9"/>
      <c r="P482" s="5">
        <f>AVERAGE(E482:N482)</f>
        <v>8</v>
      </c>
      <c r="Q482" s="19">
        <v>43105</v>
      </c>
      <c r="R482" s="1" t="s">
        <v>63</v>
      </c>
      <c r="S482" s="1">
        <v>10</v>
      </c>
      <c r="T482" s="5">
        <f>IF(S482=10,P482,IF(S482=5,2*P482,IF(S482="NA",S482,IF(count(E482:O482)=0,NA))))</f>
        <v>8</v>
      </c>
    </row>
    <row r="483" spans="1:20" ht="12">
      <c r="A483" s="35" t="s">
        <v>1216</v>
      </c>
      <c r="B483" s="47" t="s">
        <v>1205</v>
      </c>
      <c r="E483" s="9">
        <v>7</v>
      </c>
      <c r="F483" s="9">
        <v>8</v>
      </c>
      <c r="G483" s="9">
        <v>10</v>
      </c>
      <c r="H483" s="9">
        <v>7</v>
      </c>
      <c r="I483" s="9">
        <v>9</v>
      </c>
      <c r="J483" s="9">
        <v>8</v>
      </c>
      <c r="K483" s="9">
        <v>9</v>
      </c>
      <c r="L483" s="9">
        <v>7</v>
      </c>
      <c r="M483" s="9"/>
      <c r="P483" s="5">
        <f>AVERAGE(E483:N483)</f>
        <v>8.125</v>
      </c>
      <c r="Q483" s="19">
        <v>43105</v>
      </c>
      <c r="R483" s="1" t="s">
        <v>63</v>
      </c>
      <c r="S483" s="1">
        <v>10</v>
      </c>
      <c r="T483" s="5">
        <f>IF(S483=10,P483,IF(S483=5,2*P483,IF(S483="NA",S483,IF(count(E483:O483)=0,NA))))</f>
        <v>8.125</v>
      </c>
    </row>
    <row r="484" spans="1:20" ht="12">
      <c r="A484" s="16" t="s">
        <v>1606</v>
      </c>
      <c r="B484" s="16" t="s">
        <v>791</v>
      </c>
      <c r="D484" s="10" t="s">
        <v>797</v>
      </c>
      <c r="E484" s="9">
        <v>9</v>
      </c>
      <c r="F484" s="9">
        <v>9</v>
      </c>
      <c r="G484" s="9">
        <v>8</v>
      </c>
      <c r="H484" s="9">
        <v>7</v>
      </c>
      <c r="I484" s="9">
        <v>9</v>
      </c>
      <c r="J484" s="9">
        <v>9</v>
      </c>
      <c r="K484" s="9"/>
      <c r="L484" s="9"/>
      <c r="M484" s="9"/>
      <c r="P484" s="5">
        <f>AVERAGE(E484:N484)</f>
        <v>8.5</v>
      </c>
      <c r="Q484" s="19">
        <v>41915</v>
      </c>
      <c r="R484" s="1" t="s">
        <v>798</v>
      </c>
      <c r="S484" s="1">
        <v>10</v>
      </c>
      <c r="T484" s="5">
        <f>IF(S484=10,P484,IF(S484=5,2*P484,IF(S484="NA",S484,IF(count(E484:O484)=0,NA))))</f>
        <v>8.5</v>
      </c>
    </row>
    <row r="485" spans="1:20" ht="12">
      <c r="A485" s="16" t="s">
        <v>1606</v>
      </c>
      <c r="B485" s="1" t="s">
        <v>895</v>
      </c>
      <c r="E485" s="9">
        <v>8</v>
      </c>
      <c r="F485" s="9">
        <v>7</v>
      </c>
      <c r="G485" s="9">
        <v>8</v>
      </c>
      <c r="H485" s="9">
        <v>8</v>
      </c>
      <c r="I485" s="9">
        <v>10</v>
      </c>
      <c r="J485" s="9">
        <v>8</v>
      </c>
      <c r="K485" s="9"/>
      <c r="L485" s="9">
        <v>7</v>
      </c>
      <c r="M485" s="9"/>
      <c r="P485" s="5">
        <f>AVERAGE(E485:N485)</f>
        <v>8</v>
      </c>
      <c r="Q485" s="19">
        <v>42433</v>
      </c>
      <c r="R485" s="1" t="s">
        <v>632</v>
      </c>
      <c r="S485" s="1">
        <v>10</v>
      </c>
      <c r="T485" s="5">
        <f>IF(S485=10,P485,IF(S485=5,2*P485,IF(S485="NA",S485,IF(count(E485:O485)=0,NA))))</f>
        <v>8</v>
      </c>
    </row>
    <row r="486" spans="1:20" ht="12">
      <c r="A486" s="10" t="s">
        <v>1606</v>
      </c>
      <c r="B486" s="1" t="s">
        <v>1580</v>
      </c>
      <c r="C486" s="55"/>
      <c r="D486" s="55"/>
      <c r="E486" s="4">
        <v>8</v>
      </c>
      <c r="F486" s="4">
        <v>7</v>
      </c>
      <c r="G486" s="4">
        <v>9</v>
      </c>
      <c r="H486" s="4">
        <v>7</v>
      </c>
      <c r="I486" s="4">
        <v>10</v>
      </c>
      <c r="J486" s="4">
        <v>9</v>
      </c>
      <c r="L486" s="4">
        <v>9</v>
      </c>
      <c r="P486" s="5">
        <f>AVERAGE(E486:N486)</f>
        <v>8.428571428571429</v>
      </c>
      <c r="Q486" s="19">
        <v>42420</v>
      </c>
      <c r="R486" s="1" t="s">
        <v>68</v>
      </c>
      <c r="S486" s="1">
        <v>10</v>
      </c>
      <c r="T486" s="5">
        <f>IF(S486=10,P486,IF(S486=5,2*P486,IF(S486="NA",S486,IF(count(E486:O486)=0,NA))))</f>
        <v>8.428571428571429</v>
      </c>
    </row>
    <row r="487" spans="1:20" ht="12">
      <c r="A487" s="10" t="s">
        <v>1606</v>
      </c>
      <c r="B487" s="1" t="s">
        <v>1581</v>
      </c>
      <c r="C487" s="55"/>
      <c r="D487" s="55"/>
      <c r="E487" s="4">
        <v>9</v>
      </c>
      <c r="F487" s="4">
        <v>8</v>
      </c>
      <c r="G487" s="4">
        <v>8</v>
      </c>
      <c r="H487" s="4">
        <v>8</v>
      </c>
      <c r="I487" s="4">
        <v>10</v>
      </c>
      <c r="J487" s="4">
        <v>8</v>
      </c>
      <c r="L487" s="4">
        <v>8</v>
      </c>
      <c r="P487" s="5">
        <f>AVERAGE(E487:N487)</f>
        <v>8.428571428571429</v>
      </c>
      <c r="Q487" s="19">
        <v>42420</v>
      </c>
      <c r="R487" s="1" t="s">
        <v>68</v>
      </c>
      <c r="S487" s="1">
        <v>10</v>
      </c>
      <c r="T487" s="5">
        <f>IF(S487=10,P487,IF(S487=5,2*P487,IF(S487="NA",S487,IF(count(E487:O487)=0,NA))))</f>
        <v>8.428571428571429</v>
      </c>
    </row>
    <row r="488" spans="1:20" ht="12">
      <c r="A488" s="10" t="s">
        <v>1606</v>
      </c>
      <c r="B488" s="1" t="s">
        <v>1582</v>
      </c>
      <c r="C488" s="55"/>
      <c r="D488" s="55"/>
      <c r="E488" s="4">
        <v>9</v>
      </c>
      <c r="F488" s="4">
        <v>7</v>
      </c>
      <c r="G488" s="4">
        <v>8</v>
      </c>
      <c r="H488" s="4">
        <v>9</v>
      </c>
      <c r="I488" s="4">
        <v>10</v>
      </c>
      <c r="J488" s="4">
        <v>9</v>
      </c>
      <c r="L488" s="4">
        <v>8</v>
      </c>
      <c r="P488" s="5">
        <f>AVERAGE(E488:N488)</f>
        <v>8.571428571428571</v>
      </c>
      <c r="Q488" s="19">
        <v>42420</v>
      </c>
      <c r="R488" s="1" t="s">
        <v>68</v>
      </c>
      <c r="S488" s="1">
        <v>10</v>
      </c>
      <c r="T488" s="5">
        <f>IF(S488=10,P488,IF(S488=5,2*P488,IF(S488="NA",S488,IF(count(E488:O488)=0,NA))))</f>
        <v>8.571428571428571</v>
      </c>
    </row>
    <row r="489" spans="1:20" ht="12">
      <c r="A489" s="16" t="s">
        <v>1606</v>
      </c>
      <c r="B489" s="18" t="s">
        <v>777</v>
      </c>
      <c r="D489" s="26" t="s">
        <v>794</v>
      </c>
      <c r="E489" s="9">
        <v>9</v>
      </c>
      <c r="F489" s="9">
        <v>8</v>
      </c>
      <c r="G489" s="9">
        <v>8</v>
      </c>
      <c r="H489" s="9">
        <v>8</v>
      </c>
      <c r="I489" s="9">
        <v>8</v>
      </c>
      <c r="J489" s="9">
        <v>8</v>
      </c>
      <c r="K489" s="9"/>
      <c r="L489" s="9"/>
      <c r="M489" s="9"/>
      <c r="P489" s="5">
        <f>AVERAGE(E489:N489)</f>
        <v>8.166666666666666</v>
      </c>
      <c r="Q489" s="19">
        <v>41915</v>
      </c>
      <c r="R489" s="1" t="s">
        <v>798</v>
      </c>
      <c r="S489" s="1">
        <v>10</v>
      </c>
      <c r="T489" s="5">
        <f>IF(S489=10,P489,IF(S489=5,2*P489,IF(S489="NA",S489,IF(count(E489:O489)=0,NA))))</f>
        <v>8.166666666666666</v>
      </c>
    </row>
    <row r="490" spans="1:20" ht="12">
      <c r="A490" s="16" t="s">
        <v>1606</v>
      </c>
      <c r="B490" s="9" t="s">
        <v>849</v>
      </c>
      <c r="E490" s="9">
        <v>9</v>
      </c>
      <c r="F490" s="9">
        <v>9</v>
      </c>
      <c r="G490" s="9">
        <v>8</v>
      </c>
      <c r="H490" s="9">
        <v>7</v>
      </c>
      <c r="I490" s="9">
        <v>7</v>
      </c>
      <c r="J490" s="9">
        <v>7</v>
      </c>
      <c r="K490" s="9">
        <v>9</v>
      </c>
      <c r="L490" s="9">
        <v>8</v>
      </c>
      <c r="M490" s="9"/>
      <c r="P490" s="5">
        <f>AVERAGE(E490:N490)</f>
        <v>8</v>
      </c>
      <c r="Q490" s="19">
        <v>42741</v>
      </c>
      <c r="R490" s="1" t="s">
        <v>799</v>
      </c>
      <c r="S490" s="1">
        <v>10</v>
      </c>
      <c r="T490" s="5">
        <f>IF(S490=10,P490,IF(S490=5,2*P490,IF(S490="NA",S490,IF(count(E490:O490)=0,NA))))</f>
        <v>8</v>
      </c>
    </row>
    <row r="491" spans="1:20" ht="12">
      <c r="A491" s="16" t="s">
        <v>1606</v>
      </c>
      <c r="B491" s="9" t="s">
        <v>848</v>
      </c>
      <c r="E491" s="9">
        <v>10</v>
      </c>
      <c r="F491" s="9">
        <v>7</v>
      </c>
      <c r="G491" s="9">
        <v>8</v>
      </c>
      <c r="H491" s="9">
        <v>7</v>
      </c>
      <c r="I491" s="9">
        <v>9</v>
      </c>
      <c r="J491" s="9">
        <v>10</v>
      </c>
      <c r="K491" s="9">
        <v>8</v>
      </c>
      <c r="L491" s="9">
        <v>8</v>
      </c>
      <c r="M491" s="9"/>
      <c r="P491" s="5">
        <f>AVERAGE(E491:N491)</f>
        <v>8.375</v>
      </c>
      <c r="Q491" s="19">
        <v>42741</v>
      </c>
      <c r="R491" s="1" t="s">
        <v>799</v>
      </c>
      <c r="S491" s="1">
        <v>10</v>
      </c>
      <c r="T491" s="5">
        <f>IF(S491=10,P491,IF(S491=5,2*P491,IF(S491="NA",S491,IF(count(E491:O491)=0,NA))))</f>
        <v>8.375</v>
      </c>
    </row>
    <row r="492" spans="1:20" ht="12">
      <c r="A492" s="16" t="s">
        <v>1606</v>
      </c>
      <c r="B492" s="9" t="s">
        <v>853</v>
      </c>
      <c r="E492" s="9">
        <v>9</v>
      </c>
      <c r="F492" s="9">
        <v>7</v>
      </c>
      <c r="G492" s="9">
        <v>8</v>
      </c>
      <c r="H492" s="9">
        <v>8</v>
      </c>
      <c r="I492" s="9">
        <v>8</v>
      </c>
      <c r="J492" s="9">
        <v>9</v>
      </c>
      <c r="K492" s="9">
        <v>9</v>
      </c>
      <c r="L492" s="9">
        <v>7</v>
      </c>
      <c r="M492" s="9"/>
      <c r="P492" s="5">
        <f>AVERAGE(E492:N492)</f>
        <v>8.125</v>
      </c>
      <c r="Q492" s="19">
        <v>42741</v>
      </c>
      <c r="R492" s="1" t="s">
        <v>799</v>
      </c>
      <c r="S492" s="1">
        <v>10</v>
      </c>
      <c r="T492" s="5">
        <f>IF(S492=10,P492,IF(S492=5,2*P492,IF(S492="NA",S492,IF(count(E492:O492)=0,NA))))</f>
        <v>8.125</v>
      </c>
    </row>
    <row r="493" spans="1:20" ht="12">
      <c r="A493" s="16" t="s">
        <v>1606</v>
      </c>
      <c r="B493" s="43" t="s">
        <v>854</v>
      </c>
      <c r="E493" s="9">
        <v>9</v>
      </c>
      <c r="F493" s="9">
        <v>7</v>
      </c>
      <c r="G493" s="9">
        <v>9</v>
      </c>
      <c r="H493" s="9">
        <v>7</v>
      </c>
      <c r="I493" s="9">
        <v>9</v>
      </c>
      <c r="J493" s="9">
        <v>8</v>
      </c>
      <c r="K493" s="9">
        <v>7</v>
      </c>
      <c r="L493" s="9">
        <v>8</v>
      </c>
      <c r="M493" s="9"/>
      <c r="P493" s="5">
        <f>AVERAGE(E493:N493)</f>
        <v>8</v>
      </c>
      <c r="Q493" s="19">
        <v>42741</v>
      </c>
      <c r="R493" s="1" t="s">
        <v>799</v>
      </c>
      <c r="S493" s="1">
        <v>10</v>
      </c>
      <c r="T493" s="5">
        <f>IF(S493=10,P493,IF(S493=5,2*P493,IF(S493="NA",S493,IF(count(E493:O493)=0,NA))))</f>
        <v>8</v>
      </c>
    </row>
    <row r="494" spans="1:20" ht="12">
      <c r="A494" s="1" t="s">
        <v>1606</v>
      </c>
      <c r="B494" s="1" t="s">
        <v>1714</v>
      </c>
      <c r="C494" s="80">
        <v>0.12</v>
      </c>
      <c r="D494" s="80"/>
      <c r="E494" s="1">
        <v>6</v>
      </c>
      <c r="F494" s="1">
        <v>8</v>
      </c>
      <c r="G494" s="1">
        <v>9</v>
      </c>
      <c r="I494" s="1">
        <v>9</v>
      </c>
      <c r="J494" s="1">
        <v>9</v>
      </c>
      <c r="P494" s="5">
        <f>AVERAGE(E494:J494)</f>
        <v>8.2</v>
      </c>
      <c r="Q494" s="19">
        <v>44315</v>
      </c>
      <c r="R494" s="1" t="s">
        <v>67</v>
      </c>
      <c r="S494" s="1">
        <v>10</v>
      </c>
      <c r="T494" s="5">
        <f>IF(S494=10,P494,IF(S494=5,2*P494,IF(S494="NA",S494,IF(count(E494:O494)=0,NA))))</f>
        <v>8.2</v>
      </c>
    </row>
    <row r="495" spans="1:20" ht="12">
      <c r="A495" s="1" t="s">
        <v>1606</v>
      </c>
      <c r="B495" s="1" t="s">
        <v>1717</v>
      </c>
      <c r="C495" s="80">
        <v>0.12</v>
      </c>
      <c r="D495" s="80"/>
      <c r="E495" s="1">
        <v>8</v>
      </c>
      <c r="F495" s="1">
        <v>8</v>
      </c>
      <c r="G495" s="1">
        <v>8</v>
      </c>
      <c r="I495" s="1">
        <v>8</v>
      </c>
      <c r="J495" s="1">
        <v>8</v>
      </c>
      <c r="P495" s="5">
        <f>AVERAGE(E495:J495)</f>
        <v>8</v>
      </c>
      <c r="Q495" s="19">
        <v>44315</v>
      </c>
      <c r="R495" s="1" t="s">
        <v>67</v>
      </c>
      <c r="S495" s="1">
        <v>10</v>
      </c>
      <c r="T495" s="5">
        <f>IF(S495=10,P495,IF(S495=5,2*P495,IF(S495="NA",S495,IF(count(E495:O495)=0,NA))))</f>
        <v>8</v>
      </c>
    </row>
    <row r="496" spans="1:20" ht="12">
      <c r="A496" s="1" t="s">
        <v>1606</v>
      </c>
      <c r="B496" s="1" t="s">
        <v>1716</v>
      </c>
      <c r="C496" s="80">
        <v>0.12</v>
      </c>
      <c r="D496" s="80"/>
      <c r="E496" s="1">
        <v>10</v>
      </c>
      <c r="F496" s="1">
        <v>8</v>
      </c>
      <c r="G496" s="1">
        <v>9</v>
      </c>
      <c r="I496" s="1">
        <v>9</v>
      </c>
      <c r="J496" s="1">
        <v>8</v>
      </c>
      <c r="P496" s="5">
        <f>AVERAGE(E496:J496)</f>
        <v>8.8</v>
      </c>
      <c r="Q496" s="19">
        <v>44315</v>
      </c>
      <c r="R496" s="1" t="s">
        <v>67</v>
      </c>
      <c r="S496" s="1">
        <v>10</v>
      </c>
      <c r="T496" s="5">
        <f>IF(S496=10,P496,IF(S496=5,2*P496,IF(S496="NA",S496,IF(count(E496:O496)=0,NA))))</f>
        <v>8.8</v>
      </c>
    </row>
    <row r="497" spans="1:20" ht="12">
      <c r="A497" s="1" t="s">
        <v>1606</v>
      </c>
      <c r="B497" s="1" t="s">
        <v>1715</v>
      </c>
      <c r="C497" s="80">
        <v>0.12</v>
      </c>
      <c r="D497" s="80"/>
      <c r="E497" s="1">
        <v>9</v>
      </c>
      <c r="F497" s="1">
        <v>8</v>
      </c>
      <c r="G497" s="1">
        <v>9</v>
      </c>
      <c r="I497" s="1">
        <v>9</v>
      </c>
      <c r="J497" s="1">
        <v>8</v>
      </c>
      <c r="P497" s="5">
        <f>AVERAGE(E497:J497)</f>
        <v>8.6</v>
      </c>
      <c r="Q497" s="19">
        <v>44315</v>
      </c>
      <c r="R497" s="1" t="s">
        <v>67</v>
      </c>
      <c r="S497" s="1">
        <v>10</v>
      </c>
      <c r="T497" s="5">
        <f>IF(S497=10,P497,IF(S497=5,2*P497,IF(S497="NA",S497,IF(count(E497:O497)=0,NA))))</f>
        <v>8.6</v>
      </c>
    </row>
    <row r="498" spans="1:20" ht="12">
      <c r="A498" s="1" t="s">
        <v>1606</v>
      </c>
      <c r="B498" s="1" t="s">
        <v>1713</v>
      </c>
      <c r="C498" s="80">
        <v>0.12</v>
      </c>
      <c r="D498" s="80"/>
      <c r="E498" s="1">
        <v>6</v>
      </c>
      <c r="F498" s="1">
        <v>8</v>
      </c>
      <c r="G498" s="1">
        <v>8</v>
      </c>
      <c r="I498" s="1">
        <v>9</v>
      </c>
      <c r="J498" s="1">
        <v>8</v>
      </c>
      <c r="P498" s="5">
        <f>AVERAGE(E498:J498)</f>
        <v>7.8</v>
      </c>
      <c r="Q498" s="19">
        <v>44315</v>
      </c>
      <c r="R498" s="1" t="s">
        <v>67</v>
      </c>
      <c r="S498" s="1">
        <v>10</v>
      </c>
      <c r="T498" s="5">
        <f>IF(S498=10,P498,IF(S498=5,2*P498,IF(S498="NA",S498,IF(count(E498:O498)=0,NA))))</f>
        <v>7.8</v>
      </c>
    </row>
    <row r="499" spans="1:20" ht="12">
      <c r="A499" s="9" t="s">
        <v>643</v>
      </c>
      <c r="B499" s="40" t="s">
        <v>852</v>
      </c>
      <c r="E499" s="9">
        <v>7</v>
      </c>
      <c r="F499" s="9">
        <v>8</v>
      </c>
      <c r="G499" s="9">
        <v>7</v>
      </c>
      <c r="H499" s="9">
        <v>8</v>
      </c>
      <c r="I499" s="9">
        <v>8</v>
      </c>
      <c r="J499" s="9">
        <v>6</v>
      </c>
      <c r="K499" s="9">
        <v>8</v>
      </c>
      <c r="L499" s="9">
        <v>8</v>
      </c>
      <c r="M499" s="9"/>
      <c r="P499" s="5">
        <f>AVERAGE(E499:N499)</f>
        <v>7.5</v>
      </c>
      <c r="Q499" s="19">
        <v>42741</v>
      </c>
      <c r="R499" s="1" t="s">
        <v>799</v>
      </c>
      <c r="S499" s="1">
        <v>10</v>
      </c>
      <c r="T499" s="5">
        <f>IF(S499=10,P499,IF(S499=5,2*P499,IF(S499="NA",S499,IF(count(E499:O499)=0,NA))))</f>
        <v>7.5</v>
      </c>
    </row>
    <row r="500" spans="1:20" ht="12">
      <c r="A500" s="25" t="s">
        <v>643</v>
      </c>
      <c r="B500" s="26" t="s">
        <v>644</v>
      </c>
      <c r="E500" s="9">
        <v>9</v>
      </c>
      <c r="F500" s="9">
        <v>8</v>
      </c>
      <c r="G500" s="9">
        <v>8</v>
      </c>
      <c r="H500" s="9">
        <v>8</v>
      </c>
      <c r="I500" s="9">
        <v>8</v>
      </c>
      <c r="J500" s="9">
        <v>8</v>
      </c>
      <c r="K500" s="9"/>
      <c r="L500" s="9">
        <v>8</v>
      </c>
      <c r="M500" s="9"/>
      <c r="P500" s="5">
        <f>AVERAGE(E500:N500)</f>
        <v>8.142857142857142</v>
      </c>
      <c r="Q500" s="19">
        <v>42307</v>
      </c>
      <c r="R500" s="1" t="s">
        <v>66</v>
      </c>
      <c r="S500" s="1">
        <v>10</v>
      </c>
      <c r="T500" s="5">
        <f>IF(S500=10,P500,IF(S500=5,2*P500,IF(S500="NA",S500,IF(count(E500:O500)=0,NA))))</f>
        <v>8.142857142857142</v>
      </c>
    </row>
    <row r="501" spans="1:20" ht="12">
      <c r="A501" s="1" t="s">
        <v>1388</v>
      </c>
      <c r="B501" s="1" t="s">
        <v>1387</v>
      </c>
      <c r="C501" s="1"/>
      <c r="D501" s="1"/>
      <c r="E501" s="1">
        <v>9</v>
      </c>
      <c r="F501" s="1">
        <v>8</v>
      </c>
      <c r="G501" s="1">
        <v>10</v>
      </c>
      <c r="H501" s="1">
        <v>8</v>
      </c>
      <c r="I501" s="1">
        <v>7</v>
      </c>
      <c r="J501" s="1">
        <v>8</v>
      </c>
      <c r="K501" s="1">
        <v>8</v>
      </c>
      <c r="L501" s="1">
        <v>9</v>
      </c>
      <c r="P501" s="5">
        <f>AVERAGE(E501:N501)</f>
        <v>8.375</v>
      </c>
      <c r="Q501" s="19">
        <v>43539</v>
      </c>
      <c r="R501" s="1" t="s">
        <v>632</v>
      </c>
      <c r="S501" s="1">
        <v>10</v>
      </c>
      <c r="T501" s="5">
        <f>IF(S501=10,P501,IF(S501=5,2*P501,IF(S501="NA",S501,IF(count(E501:O501)=0,NA))))</f>
        <v>8.375</v>
      </c>
    </row>
    <row r="502" spans="1:20" ht="12">
      <c r="A502" s="1" t="s">
        <v>755</v>
      </c>
      <c r="B502" s="1" t="s">
        <v>756</v>
      </c>
      <c r="E502" s="4">
        <v>8</v>
      </c>
      <c r="F502" s="4"/>
      <c r="G502" s="4">
        <v>8</v>
      </c>
      <c r="H502" s="4"/>
      <c r="I502" s="4">
        <v>8</v>
      </c>
      <c r="J502" s="4">
        <v>8</v>
      </c>
      <c r="P502" s="5">
        <f>AVERAGE(E502:N502)</f>
        <v>8</v>
      </c>
      <c r="Q502" s="19">
        <v>42015</v>
      </c>
      <c r="R502" s="1" t="s">
        <v>67</v>
      </c>
      <c r="S502" s="1">
        <v>10</v>
      </c>
      <c r="T502" s="5">
        <f>IF(S502=10,P502,IF(S502=5,2*P502,IF(S502="NA",S502,IF(count(E502:O502)=0,NA))))</f>
        <v>8</v>
      </c>
    </row>
    <row r="503" spans="1:20" ht="12">
      <c r="A503" s="20" t="s">
        <v>174</v>
      </c>
      <c r="B503" s="1" t="s">
        <v>175</v>
      </c>
      <c r="C503" s="2">
        <v>54</v>
      </c>
      <c r="D503" s="27" t="s">
        <v>42</v>
      </c>
      <c r="P503" s="4" t="e">
        <f>AVERAGE(E503:N503)</f>
        <v>#DIV/0!</v>
      </c>
      <c r="Q503" s="19">
        <v>40200</v>
      </c>
      <c r="R503" s="1" t="s">
        <v>68</v>
      </c>
      <c r="S503" s="1" t="s">
        <v>517</v>
      </c>
      <c r="T503" s="5" t="str">
        <f>IF(S503=10,P503,IF(S503=5,2*P503,IF(S503="NA",S503,IF(count(E503:O503)=0,NA))))</f>
        <v>NA</v>
      </c>
    </row>
    <row r="504" spans="1:20" ht="12">
      <c r="A504" s="20" t="s">
        <v>174</v>
      </c>
      <c r="B504" s="20" t="s">
        <v>175</v>
      </c>
      <c r="C504" s="2">
        <v>72</v>
      </c>
      <c r="D504" s="31" t="s">
        <v>187</v>
      </c>
      <c r="E504" s="1">
        <v>10</v>
      </c>
      <c r="F504" s="1">
        <v>7</v>
      </c>
      <c r="G504" s="1">
        <v>10</v>
      </c>
      <c r="I504" s="1">
        <v>10</v>
      </c>
      <c r="J504" s="1">
        <v>9</v>
      </c>
      <c r="M504" s="1">
        <v>10</v>
      </c>
      <c r="P504" s="5">
        <f>AVERAGE(E504:N504)</f>
        <v>9.333333333333334</v>
      </c>
      <c r="Q504" s="19">
        <v>41292</v>
      </c>
      <c r="R504" s="1" t="s">
        <v>63</v>
      </c>
      <c r="S504" s="1">
        <v>10</v>
      </c>
      <c r="T504" s="5">
        <f>IF(S504=10,P504,IF(S504=5,2*P504,IF(S504="NA",S504,IF(count(E504:O504)=0,NA))))</f>
        <v>9.333333333333334</v>
      </c>
    </row>
    <row r="505" spans="1:20" ht="12">
      <c r="A505" s="1" t="s">
        <v>174</v>
      </c>
      <c r="B505" s="1" t="s">
        <v>410</v>
      </c>
      <c r="C505" s="2">
        <v>128</v>
      </c>
      <c r="D505" s="27" t="s">
        <v>242</v>
      </c>
      <c r="E505" s="1">
        <v>10</v>
      </c>
      <c r="F505" s="1">
        <v>7</v>
      </c>
      <c r="G505" s="1">
        <v>10</v>
      </c>
      <c r="H505" s="1">
        <v>1</v>
      </c>
      <c r="I505" s="1">
        <v>10</v>
      </c>
      <c r="J505" s="1">
        <v>9</v>
      </c>
      <c r="K505" s="4"/>
      <c r="L505" s="4"/>
      <c r="P505" s="5">
        <f>AVERAGE(E505:N505)</f>
        <v>7.833333333333333</v>
      </c>
      <c r="Q505" s="19">
        <v>40578</v>
      </c>
      <c r="R505" s="1" t="s">
        <v>65</v>
      </c>
      <c r="S505" s="1">
        <v>10</v>
      </c>
      <c r="T505" s="5">
        <f>IF(S505=10,P505,IF(S505=5,2*P505,IF(S505="NA",S505,IF(count(E505:O505)=0,NA))))</f>
        <v>7.833333333333333</v>
      </c>
    </row>
    <row r="506" spans="1:20" ht="12">
      <c r="A506" s="1" t="s">
        <v>174</v>
      </c>
      <c r="B506" s="1" t="s">
        <v>364</v>
      </c>
      <c r="C506" s="2">
        <v>30</v>
      </c>
      <c r="D506" s="27" t="s">
        <v>242</v>
      </c>
      <c r="E506" s="13">
        <v>5</v>
      </c>
      <c r="F506" s="13">
        <v>2</v>
      </c>
      <c r="G506" s="13">
        <v>6</v>
      </c>
      <c r="H506" s="13">
        <v>4</v>
      </c>
      <c r="I506" s="13">
        <v>6</v>
      </c>
      <c r="J506" s="13">
        <v>6</v>
      </c>
      <c r="K506" s="13"/>
      <c r="L506" s="13"/>
      <c r="M506" s="13"/>
      <c r="N506" s="13"/>
      <c r="O506" s="13"/>
      <c r="P506" s="5">
        <f>AVERAGE(E506:N506)</f>
        <v>4.833333333333333</v>
      </c>
      <c r="Q506" s="19">
        <v>40641</v>
      </c>
      <c r="R506" s="1" t="s">
        <v>66</v>
      </c>
      <c r="S506" s="1">
        <v>10</v>
      </c>
      <c r="T506" s="5">
        <f>IF(S506=10,P506,IF(S506=5,2*P506,IF(S506="NA",S506,IF(count(E506:O506)=0,NA))))</f>
        <v>4.833333333333333</v>
      </c>
    </row>
    <row r="507" spans="1:20" ht="12">
      <c r="A507" s="1" t="s">
        <v>300</v>
      </c>
      <c r="B507" s="1" t="s">
        <v>593</v>
      </c>
      <c r="C507" s="6">
        <v>43</v>
      </c>
      <c r="D507" s="27" t="s">
        <v>604</v>
      </c>
      <c r="P507" s="4" t="e">
        <f>AVERAGE(E507:N507)</f>
        <v>#DIV/0!</v>
      </c>
      <c r="Q507" s="19">
        <v>39521</v>
      </c>
      <c r="R507" s="20" t="s">
        <v>68</v>
      </c>
      <c r="S507" s="1" t="s">
        <v>517</v>
      </c>
      <c r="T507" s="5" t="str">
        <f>IF(S507=10,P507,IF(S507=5,2*P507,IF(S507="NA",S507,IF(count(E507:O507)=0,NA))))</f>
        <v>NA</v>
      </c>
    </row>
    <row r="508" spans="1:20" ht="12">
      <c r="A508" s="10" t="s">
        <v>300</v>
      </c>
      <c r="B508" s="10" t="s">
        <v>301</v>
      </c>
      <c r="E508" s="15">
        <v>3</v>
      </c>
      <c r="F508" s="15">
        <v>5</v>
      </c>
      <c r="G508" s="15">
        <v>7</v>
      </c>
      <c r="I508" s="15">
        <v>6</v>
      </c>
      <c r="J508" s="15">
        <v>5</v>
      </c>
      <c r="K508" s="15"/>
      <c r="L508" s="15"/>
      <c r="P508" s="5">
        <f>AVERAGE(E508:N508)</f>
        <v>5.2</v>
      </c>
      <c r="Q508" s="19">
        <v>40865</v>
      </c>
      <c r="R508" s="1" t="s">
        <v>64</v>
      </c>
      <c r="S508" s="1">
        <v>10</v>
      </c>
      <c r="T508" s="5">
        <f>IF(S508=10,P508,IF(S508=5,2*P508,IF(S508="NA",S508,IF(count(E508:O508)=0,NA))))</f>
        <v>5.2</v>
      </c>
    </row>
    <row r="509" spans="1:20" ht="12">
      <c r="A509" s="20" t="s">
        <v>518</v>
      </c>
      <c r="B509" s="1" t="s">
        <v>403</v>
      </c>
      <c r="C509" s="2">
        <v>29</v>
      </c>
      <c r="D509" s="27" t="s">
        <v>457</v>
      </c>
      <c r="P509" s="4" t="e">
        <f>AVERAGE(E509:N509)</f>
        <v>#DIV/0!</v>
      </c>
      <c r="Q509" s="19">
        <v>40200</v>
      </c>
      <c r="R509" s="1" t="s">
        <v>68</v>
      </c>
      <c r="S509" s="1" t="s">
        <v>517</v>
      </c>
      <c r="T509" s="5" t="str">
        <f>IF(S509=10,P509,IF(S509=5,2*P509,IF(S509="NA",S509,IF(count(E509:O509)=0,NA))))</f>
        <v>NA</v>
      </c>
    </row>
    <row r="510" spans="1:20" ht="12">
      <c r="A510" s="20" t="s">
        <v>518</v>
      </c>
      <c r="B510" s="20" t="s">
        <v>403</v>
      </c>
      <c r="C510" s="6">
        <v>25</v>
      </c>
      <c r="D510" s="27" t="s">
        <v>16</v>
      </c>
      <c r="P510" s="4" t="e">
        <f>AVERAGE(E510:N510)</f>
        <v>#DIV/0!</v>
      </c>
      <c r="Q510" s="19">
        <v>39521</v>
      </c>
      <c r="R510" s="20" t="s">
        <v>68</v>
      </c>
      <c r="S510" s="1" t="s">
        <v>517</v>
      </c>
      <c r="T510" s="5" t="str">
        <f>IF(S510=10,P510,IF(S510=5,2*P510,IF(S510="NA",S510,IF(count(E510:O510)=0,NA))))</f>
        <v>NA</v>
      </c>
    </row>
    <row r="511" spans="1:20" ht="12">
      <c r="A511" s="20" t="s">
        <v>518</v>
      </c>
      <c r="B511" s="20" t="s">
        <v>403</v>
      </c>
      <c r="C511" s="2">
        <v>20</v>
      </c>
      <c r="D511" s="27" t="s">
        <v>239</v>
      </c>
      <c r="E511" s="4">
        <v>5</v>
      </c>
      <c r="F511" s="4">
        <v>7</v>
      </c>
      <c r="G511" s="4">
        <v>6</v>
      </c>
      <c r="H511" s="4">
        <v>6</v>
      </c>
      <c r="I511" s="4">
        <v>7</v>
      </c>
      <c r="J511" s="4">
        <v>6</v>
      </c>
      <c r="K511" s="4"/>
      <c r="L511" s="4"/>
      <c r="P511" s="5">
        <f>AVERAGE(E511:N511)</f>
        <v>6.166666666666667</v>
      </c>
      <c r="Q511" s="19">
        <v>40578</v>
      </c>
      <c r="R511" s="1" t="s">
        <v>65</v>
      </c>
      <c r="S511" s="1">
        <v>10</v>
      </c>
      <c r="T511" s="5">
        <f>IF(S511=10,P511,IF(S511=5,2*P511,IF(S511="NA",S511,IF(count(E511:O511)=0,NA))))</f>
        <v>6.166666666666667</v>
      </c>
    </row>
    <row r="512" spans="1:20" ht="12">
      <c r="A512" s="20" t="s">
        <v>518</v>
      </c>
      <c r="B512" s="35" t="s">
        <v>453</v>
      </c>
      <c r="C512" s="2">
        <v>27</v>
      </c>
      <c r="P512" s="4" t="e">
        <f>AVERAGE(E512:N512)</f>
        <v>#DIV/0!</v>
      </c>
      <c r="Q512" s="19">
        <v>40046</v>
      </c>
      <c r="R512" s="1" t="s">
        <v>63</v>
      </c>
      <c r="S512" s="1" t="s">
        <v>517</v>
      </c>
      <c r="T512" s="5" t="str">
        <f>IF(S512=10,P512,IF(S512=5,2*P512,IF(S512="NA",S512,IF(count(E512:O512)=0,NA))))</f>
        <v>NA</v>
      </c>
    </row>
    <row r="513" spans="1:20" ht="12">
      <c r="A513" s="20" t="s">
        <v>518</v>
      </c>
      <c r="B513" s="1" t="s">
        <v>453</v>
      </c>
      <c r="C513" s="2">
        <v>27</v>
      </c>
      <c r="D513" s="27" t="s">
        <v>457</v>
      </c>
      <c r="P513" s="4" t="e">
        <f>AVERAGE(E513:N513)</f>
        <v>#DIV/0!</v>
      </c>
      <c r="Q513" s="19">
        <v>40200</v>
      </c>
      <c r="R513" s="1" t="s">
        <v>68</v>
      </c>
      <c r="S513" s="1" t="s">
        <v>517</v>
      </c>
      <c r="T513" s="5" t="str">
        <f>IF(S513=10,P513,IF(S513=5,2*P513,IF(S513="NA",S513,IF(count(E513:O513)=0,NA))))</f>
        <v>NA</v>
      </c>
    </row>
    <row r="514" spans="1:20" ht="12">
      <c r="A514" s="20" t="s">
        <v>518</v>
      </c>
      <c r="B514" s="1" t="s">
        <v>453</v>
      </c>
      <c r="C514" s="2">
        <v>27</v>
      </c>
      <c r="D514" s="27" t="s">
        <v>457</v>
      </c>
      <c r="E514" s="4">
        <v>4</v>
      </c>
      <c r="F514" s="4">
        <v>5</v>
      </c>
      <c r="G514" s="4">
        <v>3</v>
      </c>
      <c r="H514" s="4"/>
      <c r="I514" s="4">
        <v>3</v>
      </c>
      <c r="J514" s="4">
        <v>5</v>
      </c>
      <c r="K514" s="4"/>
      <c r="L514" s="4"/>
      <c r="M514" s="4">
        <v>4</v>
      </c>
      <c r="N514" s="4"/>
      <c r="O514" s="4">
        <v>4</v>
      </c>
      <c r="P514" s="4">
        <f>AVERAGE(E514:N514)</f>
        <v>4</v>
      </c>
      <c r="Q514" s="19">
        <v>41184</v>
      </c>
      <c r="R514" s="1" t="s">
        <v>67</v>
      </c>
      <c r="S514" s="1">
        <v>5</v>
      </c>
      <c r="T514" s="5">
        <f>IF(S514=10,P514,IF(S514=5,2*P514,IF(S514="NA",S514,IF(count(E514:O514)=0,NA))))</f>
        <v>8</v>
      </c>
    </row>
    <row r="515" spans="1:20" ht="12">
      <c r="A515" s="20" t="s">
        <v>518</v>
      </c>
      <c r="B515" s="20" t="s">
        <v>586</v>
      </c>
      <c r="C515" s="6">
        <v>25</v>
      </c>
      <c r="D515" s="27" t="s">
        <v>16</v>
      </c>
      <c r="P515" s="4" t="e">
        <f>AVERAGE(E515:N515)</f>
        <v>#DIV/0!</v>
      </c>
      <c r="Q515" s="19">
        <v>39521</v>
      </c>
      <c r="R515" s="20" t="s">
        <v>68</v>
      </c>
      <c r="S515" s="1" t="s">
        <v>517</v>
      </c>
      <c r="T515" s="5" t="str">
        <f>IF(S515=10,P515,IF(S515=5,2*P515,IF(S515="NA",S515,IF(count(E515:O515)=0,NA))))</f>
        <v>NA</v>
      </c>
    </row>
    <row r="516" spans="1:20" ht="12">
      <c r="A516" s="20" t="s">
        <v>518</v>
      </c>
      <c r="B516" s="1" t="s">
        <v>449</v>
      </c>
      <c r="C516" s="2">
        <v>22.75</v>
      </c>
      <c r="D516" s="27" t="s">
        <v>457</v>
      </c>
      <c r="E516" s="4">
        <v>3</v>
      </c>
      <c r="F516" s="4">
        <v>3</v>
      </c>
      <c r="G516" s="4">
        <v>2</v>
      </c>
      <c r="H516" s="4"/>
      <c r="I516" s="4">
        <v>3</v>
      </c>
      <c r="J516" s="4">
        <v>3</v>
      </c>
      <c r="K516" s="4"/>
      <c r="L516" s="4"/>
      <c r="M516" s="4">
        <v>3</v>
      </c>
      <c r="N516" s="4"/>
      <c r="O516" s="4">
        <v>4</v>
      </c>
      <c r="P516" s="4">
        <f>AVERAGE(E516:N516)</f>
        <v>2.8333333333333335</v>
      </c>
      <c r="Q516" s="19">
        <v>41184</v>
      </c>
      <c r="R516" s="1" t="s">
        <v>67</v>
      </c>
      <c r="S516" s="1">
        <v>5</v>
      </c>
      <c r="T516" s="5">
        <f>IF(S516=10,P516,IF(S516=5,2*P516,IF(S516="NA",S516,IF(count(E516:O516)=0,NA))))</f>
        <v>5.666666666666667</v>
      </c>
    </row>
    <row r="517" spans="1:20" ht="12">
      <c r="A517" s="20" t="s">
        <v>518</v>
      </c>
      <c r="B517" s="1" t="s">
        <v>519</v>
      </c>
      <c r="C517" s="2">
        <v>27</v>
      </c>
      <c r="P517" s="4" t="e">
        <f>AVERAGE(E517:N517)</f>
        <v>#DIV/0!</v>
      </c>
      <c r="Q517" s="19">
        <v>40046</v>
      </c>
      <c r="R517" s="1" t="s">
        <v>63</v>
      </c>
      <c r="S517" s="1" t="s">
        <v>517</v>
      </c>
      <c r="T517" s="5" t="str">
        <f>IF(S517=10,P517,IF(S517=5,2*P517,IF(S517="NA",S517,IF(count(E517:O517)=0,NA))))</f>
        <v>NA</v>
      </c>
    </row>
    <row r="518" spans="1:20" ht="12">
      <c r="A518" s="20" t="s">
        <v>518</v>
      </c>
      <c r="B518" s="1" t="s">
        <v>562</v>
      </c>
      <c r="P518" s="4" t="e">
        <f>AVERAGE(E518:N518)</f>
        <v>#DIV/0!</v>
      </c>
      <c r="Q518" s="19">
        <v>39836</v>
      </c>
      <c r="R518" s="1" t="s">
        <v>570</v>
      </c>
      <c r="S518" s="1" t="s">
        <v>517</v>
      </c>
      <c r="T518" s="5" t="str">
        <f>IF(S518=10,P518,IF(S518=5,2*P518,IF(S518="NA",S518,IF(count(E518:O518)=0,NA))))</f>
        <v>NA</v>
      </c>
    </row>
    <row r="519" spans="1:20" ht="12">
      <c r="A519" s="20" t="s">
        <v>518</v>
      </c>
      <c r="B519" s="20" t="s">
        <v>587</v>
      </c>
      <c r="C519" s="6">
        <v>25</v>
      </c>
      <c r="D519" s="27" t="s">
        <v>16</v>
      </c>
      <c r="P519" s="4" t="e">
        <f>AVERAGE(E519:N519)</f>
        <v>#DIV/0!</v>
      </c>
      <c r="Q519" s="19">
        <v>39521</v>
      </c>
      <c r="R519" s="20" t="s">
        <v>68</v>
      </c>
      <c r="S519" s="1" t="s">
        <v>517</v>
      </c>
      <c r="T519" s="5" t="str">
        <f>IF(S519=10,P519,IF(S519=5,2*P519,IF(S519="NA",S519,IF(count(E519:O519)=0,NA))))</f>
        <v>NA</v>
      </c>
    </row>
    <row r="520" spans="1:20" ht="12">
      <c r="A520" s="20" t="s">
        <v>518</v>
      </c>
      <c r="B520" s="1" t="s">
        <v>588</v>
      </c>
      <c r="C520" s="6">
        <v>30</v>
      </c>
      <c r="D520" s="27" t="s">
        <v>604</v>
      </c>
      <c r="P520" s="4" t="e">
        <f>AVERAGE(E520:N520)</f>
        <v>#DIV/0!</v>
      </c>
      <c r="Q520" s="19">
        <v>39521</v>
      </c>
      <c r="R520" s="20" t="s">
        <v>68</v>
      </c>
      <c r="S520" s="1" t="s">
        <v>517</v>
      </c>
      <c r="T520" s="5" t="str">
        <f>IF(S520=10,P520,IF(S520=5,2*P520,IF(S520="NA",S520,IF(count(E520:O520)=0,NA))))</f>
        <v>NA</v>
      </c>
    </row>
    <row r="521" spans="1:20" ht="12">
      <c r="A521" s="1" t="s">
        <v>492</v>
      </c>
      <c r="B521" s="1" t="s">
        <v>493</v>
      </c>
      <c r="C521" s="2">
        <v>40</v>
      </c>
      <c r="D521" s="27" t="s">
        <v>515</v>
      </c>
      <c r="P521" s="4" t="e">
        <f>AVERAGE(E521:N521)</f>
        <v>#DIV/0!</v>
      </c>
      <c r="Q521" s="19">
        <v>40200</v>
      </c>
      <c r="R521" s="1" t="s">
        <v>68</v>
      </c>
      <c r="S521" s="1" t="s">
        <v>517</v>
      </c>
      <c r="T521" s="5" t="str">
        <f>IF(S521=10,P521,IF(S521=5,2*P521,IF(S521="NA",S521,IF(count(E521:O521)=0,NA))))</f>
        <v>NA</v>
      </c>
    </row>
    <row r="522" spans="1:20" ht="12">
      <c r="A522" s="35" t="s">
        <v>718</v>
      </c>
      <c r="B522" s="20" t="s">
        <v>99</v>
      </c>
      <c r="C522" s="22">
        <f>+J522*$I$2</f>
        <v>72</v>
      </c>
      <c r="D522" s="31" t="s">
        <v>357</v>
      </c>
      <c r="E522" s="21"/>
      <c r="F522" s="21">
        <v>9</v>
      </c>
      <c r="G522" s="21">
        <v>9</v>
      </c>
      <c r="H522" s="21"/>
      <c r="I522" s="21">
        <v>9</v>
      </c>
      <c r="J522" s="21">
        <v>9</v>
      </c>
      <c r="K522" s="21"/>
      <c r="L522" s="21"/>
      <c r="M522" s="21">
        <v>8</v>
      </c>
      <c r="N522" s="21"/>
      <c r="P522" s="5">
        <f>AVERAGE(E522:N522)</f>
        <v>8.8</v>
      </c>
      <c r="Q522" s="19">
        <v>41530</v>
      </c>
      <c r="R522" s="1" t="s">
        <v>102</v>
      </c>
      <c r="S522" s="1">
        <v>10</v>
      </c>
      <c r="T522" s="5">
        <f>IF(S522=10,P522,IF(S522=5,2*P522,IF(S522="NA",S522,IF(count(E522:O522)=0,NA))))</f>
        <v>8.8</v>
      </c>
    </row>
    <row r="523" spans="1:20" ht="12">
      <c r="A523" s="1" t="s">
        <v>718</v>
      </c>
      <c r="B523" s="1" t="s">
        <v>719</v>
      </c>
      <c r="C523" s="38">
        <v>87.84</v>
      </c>
      <c r="E523" s="1">
        <v>10</v>
      </c>
      <c r="F523" s="1">
        <v>8</v>
      </c>
      <c r="G523" s="1">
        <v>10</v>
      </c>
      <c r="H523" s="1">
        <v>7</v>
      </c>
      <c r="I523" s="1">
        <v>10</v>
      </c>
      <c r="J523" s="1">
        <v>9</v>
      </c>
      <c r="P523" s="5">
        <f>AVERAGE(E523:N523)</f>
        <v>9</v>
      </c>
      <c r="Q523" s="19">
        <v>42041</v>
      </c>
      <c r="R523" s="1" t="s">
        <v>65</v>
      </c>
      <c r="S523" s="1">
        <v>10</v>
      </c>
      <c r="T523" s="5">
        <f>IF(S523=10,P523,IF(S523=5,2*P523,IF(S523="NA",S523,IF(count(E523:O523)=0,NA))))</f>
        <v>9</v>
      </c>
    </row>
    <row r="524" spans="1:20" ht="12">
      <c r="A524" s="20" t="s">
        <v>718</v>
      </c>
      <c r="B524" s="35" t="s">
        <v>1002</v>
      </c>
      <c r="C524" s="22">
        <f>+J524*$I$2</f>
        <v>80</v>
      </c>
      <c r="D524" s="31" t="s">
        <v>357</v>
      </c>
      <c r="E524" s="1">
        <v>10</v>
      </c>
      <c r="F524" s="1">
        <v>9</v>
      </c>
      <c r="G524" s="1">
        <v>10</v>
      </c>
      <c r="I524" s="1">
        <v>10</v>
      </c>
      <c r="J524" s="1">
        <v>10</v>
      </c>
      <c r="K524" s="21"/>
      <c r="L524" s="21"/>
      <c r="M524" s="21">
        <v>9</v>
      </c>
      <c r="N524" s="21"/>
      <c r="P524" s="5">
        <f>AVERAGE(E524:N524)</f>
        <v>9.666666666666666</v>
      </c>
      <c r="Q524" s="19">
        <v>41530</v>
      </c>
      <c r="R524" s="1" t="s">
        <v>102</v>
      </c>
      <c r="S524" s="1">
        <v>10</v>
      </c>
      <c r="T524" s="5">
        <f>IF(S524=10,P524,IF(S524=5,2*P524,IF(S524="NA",S524,IF(count(E524:O524)=0,NA))))</f>
        <v>9.666666666666666</v>
      </c>
    </row>
    <row r="525" spans="1:20" ht="12">
      <c r="A525" s="1" t="s">
        <v>718</v>
      </c>
      <c r="B525" s="1" t="s">
        <v>949</v>
      </c>
      <c r="C525" s="38">
        <v>80</v>
      </c>
      <c r="E525" s="1">
        <v>9</v>
      </c>
      <c r="F525" s="1">
        <v>8</v>
      </c>
      <c r="G525" s="1">
        <v>8</v>
      </c>
      <c r="H525" s="1">
        <v>8</v>
      </c>
      <c r="I525" s="1">
        <v>10</v>
      </c>
      <c r="J525" s="1">
        <v>7</v>
      </c>
      <c r="P525" s="5">
        <f>AVERAGE(E525:N525)</f>
        <v>8.333333333333334</v>
      </c>
      <c r="Q525" s="19">
        <v>42041</v>
      </c>
      <c r="R525" s="1" t="s">
        <v>65</v>
      </c>
      <c r="S525" s="1">
        <v>10</v>
      </c>
      <c r="T525" s="5">
        <f>IF(S525=10,P525,IF(S525=5,2*P525,IF(S525="NA",S525,IF(count(E525:O525)=0,NA))))</f>
        <v>8.333333333333334</v>
      </c>
    </row>
    <row r="526" spans="1:20" ht="12">
      <c r="A526" s="20" t="s">
        <v>385</v>
      </c>
      <c r="B526" s="1" t="s">
        <v>404</v>
      </c>
      <c r="C526" s="2">
        <v>79</v>
      </c>
      <c r="D526" s="27" t="s">
        <v>242</v>
      </c>
      <c r="E526" s="4">
        <v>7</v>
      </c>
      <c r="F526" s="4">
        <v>7</v>
      </c>
      <c r="G526" s="4">
        <v>8</v>
      </c>
      <c r="H526" s="4">
        <v>6</v>
      </c>
      <c r="I526" s="4">
        <v>6</v>
      </c>
      <c r="J526" s="4">
        <v>6</v>
      </c>
      <c r="K526" s="4"/>
      <c r="L526" s="4"/>
      <c r="P526" s="5">
        <f>AVERAGE(E526:N526)</f>
        <v>6.666666666666667</v>
      </c>
      <c r="Q526" s="19">
        <v>40578</v>
      </c>
      <c r="R526" s="1" t="s">
        <v>65</v>
      </c>
      <c r="S526" s="1">
        <v>10</v>
      </c>
      <c r="T526" s="5">
        <f>IF(S526=10,P526,IF(S526=5,2*P526,IF(S526="NA",S526,IF(count(E526:O526)=0,NA))))</f>
        <v>6.666666666666667</v>
      </c>
    </row>
    <row r="527" spans="1:20" ht="12">
      <c r="A527" s="25" t="s">
        <v>385</v>
      </c>
      <c r="B527" s="16" t="s">
        <v>291</v>
      </c>
      <c r="E527" s="4">
        <v>8</v>
      </c>
      <c r="F527" s="4">
        <v>7</v>
      </c>
      <c r="G527" s="4">
        <v>8</v>
      </c>
      <c r="I527" s="4">
        <v>8</v>
      </c>
      <c r="J527" s="4">
        <v>7</v>
      </c>
      <c r="K527" s="4"/>
      <c r="L527" s="4"/>
      <c r="P527" s="5">
        <f>AVERAGE(E527:N527)</f>
        <v>7.6</v>
      </c>
      <c r="Q527" s="19">
        <v>40865</v>
      </c>
      <c r="R527" s="1" t="s">
        <v>64</v>
      </c>
      <c r="S527" s="1">
        <v>10</v>
      </c>
      <c r="T527" s="5">
        <f>IF(S527=10,P527,IF(S527=5,2*P527,IF(S527="NA",S527,IF(count(E527:O527)=0,NA))))</f>
        <v>7.6</v>
      </c>
    </row>
    <row r="528" spans="1:20" ht="12">
      <c r="A528" s="1" t="s">
        <v>385</v>
      </c>
      <c r="B528" s="1" t="s">
        <v>386</v>
      </c>
      <c r="C528" s="2">
        <v>70</v>
      </c>
      <c r="D528" s="27" t="s">
        <v>242</v>
      </c>
      <c r="E528" s="4">
        <v>8</v>
      </c>
      <c r="F528" s="4">
        <v>7</v>
      </c>
      <c r="G528" s="4"/>
      <c r="H528" s="4"/>
      <c r="I528" s="4">
        <v>8</v>
      </c>
      <c r="J528" s="4">
        <v>7</v>
      </c>
      <c r="K528" s="4"/>
      <c r="L528" s="4"/>
      <c r="P528" s="5">
        <f>AVERAGE(E528:N528)</f>
        <v>7.5</v>
      </c>
      <c r="Q528" s="19">
        <v>40641</v>
      </c>
      <c r="R528" s="1" t="s">
        <v>66</v>
      </c>
      <c r="S528" s="1">
        <v>10</v>
      </c>
      <c r="T528" s="5">
        <f>IF(S528=10,P528,IF(S528=5,2*P528,IF(S528="NA",S528,IF(count(E528:O528)=0,NA))))</f>
        <v>7.5</v>
      </c>
    </row>
    <row r="529" spans="1:20" ht="12">
      <c r="A529" s="1" t="s">
        <v>706</v>
      </c>
      <c r="B529" s="1" t="s">
        <v>707</v>
      </c>
      <c r="C529" s="38">
        <v>15.95</v>
      </c>
      <c r="E529" s="4">
        <v>5</v>
      </c>
      <c r="F529" s="4">
        <v>5</v>
      </c>
      <c r="G529" s="4">
        <v>6</v>
      </c>
      <c r="H529" s="4">
        <v>6</v>
      </c>
      <c r="I529" s="4">
        <v>6</v>
      </c>
      <c r="J529" s="4">
        <v>7</v>
      </c>
      <c r="P529" s="5">
        <f>AVERAGE(E529:N529)</f>
        <v>5.833333333333333</v>
      </c>
      <c r="Q529" s="19">
        <v>42041</v>
      </c>
      <c r="R529" s="1" t="s">
        <v>65</v>
      </c>
      <c r="S529" s="1">
        <v>10</v>
      </c>
      <c r="T529" s="5">
        <f>IF(S529=10,P529,IF(S529=5,2*P529,IF(S529="NA",S529,IF(count(E529:O529)=0,NA))))</f>
        <v>5.833333333333333</v>
      </c>
    </row>
    <row r="530" spans="1:20" ht="12">
      <c r="A530" s="35" t="s">
        <v>1280</v>
      </c>
      <c r="B530" s="35" t="s">
        <v>1281</v>
      </c>
      <c r="C530" s="35"/>
      <c r="D530" s="50"/>
      <c r="E530" s="4">
        <v>10</v>
      </c>
      <c r="F530" s="4">
        <v>8</v>
      </c>
      <c r="G530" s="4">
        <v>10</v>
      </c>
      <c r="H530" s="4">
        <v>10</v>
      </c>
      <c r="I530" s="4">
        <v>10</v>
      </c>
      <c r="J530" s="15">
        <v>10</v>
      </c>
      <c r="L530" s="4">
        <v>10</v>
      </c>
      <c r="P530" s="5">
        <f>AVERAGE(E530:N530)</f>
        <v>9.714285714285714</v>
      </c>
      <c r="Q530" s="19">
        <v>43399</v>
      </c>
      <c r="R530" s="1" t="s">
        <v>68</v>
      </c>
      <c r="S530" s="1">
        <v>10</v>
      </c>
      <c r="T530" s="5">
        <f>IF(S530=10,P530,IF(S530=5,2*P530,IF(S530="NA",S530,IF(count(E530:O530)=0,NA))))</f>
        <v>9.714285714285714</v>
      </c>
    </row>
    <row r="531" spans="1:20" ht="12">
      <c r="A531" s="35" t="s">
        <v>1280</v>
      </c>
      <c r="B531" s="35" t="s">
        <v>1282</v>
      </c>
      <c r="C531" s="35"/>
      <c r="D531" s="50"/>
      <c r="E531" s="4">
        <v>9</v>
      </c>
      <c r="F531" s="4">
        <v>8</v>
      </c>
      <c r="G531" s="4">
        <v>10</v>
      </c>
      <c r="H531" s="4">
        <v>8</v>
      </c>
      <c r="I531" s="4">
        <v>9</v>
      </c>
      <c r="J531" s="15">
        <v>10</v>
      </c>
      <c r="L531" s="4">
        <v>9</v>
      </c>
      <c r="P531" s="5">
        <f>AVERAGE(E531:N531)</f>
        <v>9</v>
      </c>
      <c r="Q531" s="19">
        <v>43399</v>
      </c>
      <c r="R531" s="1" t="s">
        <v>68</v>
      </c>
      <c r="S531" s="1">
        <v>10</v>
      </c>
      <c r="T531" s="5">
        <f>IF(S531=10,P531,IF(S531=5,2*P531,IF(S531="NA",S531,IF(count(E531:O531)=0,NA))))</f>
        <v>9</v>
      </c>
    </row>
    <row r="532" spans="1:20" ht="12">
      <c r="A532" s="35" t="s">
        <v>1280</v>
      </c>
      <c r="B532" s="35" t="s">
        <v>1283</v>
      </c>
      <c r="C532" s="35"/>
      <c r="D532" s="50"/>
      <c r="E532" s="4">
        <v>9</v>
      </c>
      <c r="F532" s="4">
        <v>8</v>
      </c>
      <c r="G532" s="4">
        <v>10</v>
      </c>
      <c r="H532" s="4">
        <v>9</v>
      </c>
      <c r="I532" s="4">
        <v>10</v>
      </c>
      <c r="J532" s="15">
        <v>10</v>
      </c>
      <c r="L532" s="4">
        <v>9</v>
      </c>
      <c r="P532" s="5">
        <f>AVERAGE(E532:N532)</f>
        <v>9.285714285714286</v>
      </c>
      <c r="Q532" s="19">
        <v>43399</v>
      </c>
      <c r="R532" s="1" t="s">
        <v>68</v>
      </c>
      <c r="S532" s="1">
        <v>10</v>
      </c>
      <c r="T532" s="5">
        <f>IF(S532=10,P532,IF(S532=5,2*P532,IF(S532="NA",S532,IF(count(E532:O532)=0,NA))))</f>
        <v>9.285714285714286</v>
      </c>
    </row>
    <row r="533" spans="1:20" ht="12">
      <c r="A533" s="17" t="s">
        <v>771</v>
      </c>
      <c r="B533" s="16" t="s">
        <v>772</v>
      </c>
      <c r="D533" s="26" t="s">
        <v>794</v>
      </c>
      <c r="E533" s="1">
        <v>4</v>
      </c>
      <c r="F533" s="1">
        <v>6</v>
      </c>
      <c r="G533" s="1">
        <v>5</v>
      </c>
      <c r="H533" s="1">
        <v>4</v>
      </c>
      <c r="I533" s="1">
        <v>5</v>
      </c>
      <c r="J533" s="1">
        <v>4</v>
      </c>
      <c r="P533" s="5">
        <f>AVERAGE(E533:N533)</f>
        <v>4.666666666666667</v>
      </c>
      <c r="Q533" s="19">
        <v>41915</v>
      </c>
      <c r="R533" s="1" t="s">
        <v>798</v>
      </c>
      <c r="S533" s="1">
        <v>10</v>
      </c>
      <c r="T533" s="5">
        <f>IF(S533=10,P533,IF(S533=5,2*P533,IF(S533="NA",S533,IF(count(E533:O533)=0,NA))))</f>
        <v>4.666666666666667</v>
      </c>
    </row>
    <row r="534" spans="1:20" ht="12">
      <c r="A534" s="1" t="s">
        <v>387</v>
      </c>
      <c r="B534" s="1" t="s">
        <v>388</v>
      </c>
      <c r="C534" s="2">
        <v>120</v>
      </c>
      <c r="D534" s="27" t="s">
        <v>187</v>
      </c>
      <c r="E534" s="1">
        <v>8</v>
      </c>
      <c r="F534" s="1">
        <v>7</v>
      </c>
      <c r="G534" s="1">
        <v>10</v>
      </c>
      <c r="H534" s="1">
        <v>9</v>
      </c>
      <c r="I534" s="1">
        <v>9</v>
      </c>
      <c r="J534" s="1">
        <v>8</v>
      </c>
      <c r="K534" s="4"/>
      <c r="L534" s="4"/>
      <c r="P534" s="5">
        <f>AVERAGE(E534:N534)</f>
        <v>8.5</v>
      </c>
      <c r="Q534" s="19">
        <v>40641</v>
      </c>
      <c r="R534" s="1" t="s">
        <v>66</v>
      </c>
      <c r="S534" s="1">
        <v>10</v>
      </c>
      <c r="T534" s="5">
        <f>IF(S534=10,P534,IF(S534=5,2*P534,IF(S534="NA",S534,IF(count(E534:O534)=0,NA))))</f>
        <v>8.5</v>
      </c>
    </row>
    <row r="535" spans="1:20" ht="12">
      <c r="A535" s="9" t="s">
        <v>1347</v>
      </c>
      <c r="B535" s="9" t="s">
        <v>860</v>
      </c>
      <c r="E535" s="9">
        <v>8</v>
      </c>
      <c r="F535" s="9">
        <v>8</v>
      </c>
      <c r="G535" s="9">
        <v>8</v>
      </c>
      <c r="H535" s="9">
        <v>8</v>
      </c>
      <c r="I535" s="9">
        <v>7</v>
      </c>
      <c r="J535" s="9">
        <v>7</v>
      </c>
      <c r="K535" s="9">
        <v>8</v>
      </c>
      <c r="L535" s="9">
        <v>7</v>
      </c>
      <c r="P535" s="5">
        <f>AVERAGE(E535:N535)</f>
        <v>7.625</v>
      </c>
      <c r="Q535" s="19">
        <v>42741</v>
      </c>
      <c r="R535" s="1" t="s">
        <v>799</v>
      </c>
      <c r="S535" s="1">
        <v>10</v>
      </c>
      <c r="T535" s="5">
        <f>IF(S535=10,P535,IF(S535=5,2*P535,IF(S535="NA",S535,IF(count(E535:O535)=0,NA))))</f>
        <v>7.625</v>
      </c>
    </row>
    <row r="536" spans="1:20" ht="12">
      <c r="A536" s="35" t="s">
        <v>1478</v>
      </c>
      <c r="B536" s="1" t="s">
        <v>525</v>
      </c>
      <c r="C536" s="2">
        <v>39</v>
      </c>
      <c r="P536" s="4" t="e">
        <f>AVERAGE(E536:N536)</f>
        <v>#DIV/0!</v>
      </c>
      <c r="Q536" s="19">
        <v>40046</v>
      </c>
      <c r="R536" s="1" t="s">
        <v>63</v>
      </c>
      <c r="S536" s="1" t="s">
        <v>517</v>
      </c>
      <c r="T536" s="5" t="str">
        <f>IF(S536=10,P536,IF(S536=5,2*P536,IF(S536="NA",S536,IF(count(E536:O536)=0,NA))))</f>
        <v>NA</v>
      </c>
    </row>
    <row r="537" spans="1:20" ht="12">
      <c r="A537" s="35" t="s">
        <v>1478</v>
      </c>
      <c r="B537" s="1" t="s">
        <v>526</v>
      </c>
      <c r="C537" s="2">
        <v>30</v>
      </c>
      <c r="P537" s="4" t="e">
        <f>AVERAGE(E537:N537)</f>
        <v>#DIV/0!</v>
      </c>
      <c r="Q537" s="19">
        <v>40046</v>
      </c>
      <c r="R537" s="1" t="s">
        <v>63</v>
      </c>
      <c r="S537" s="1" t="s">
        <v>517</v>
      </c>
      <c r="T537" s="5" t="str">
        <f>IF(S537=10,P537,IF(S537=5,2*P537,IF(S537="NA",S537,IF(count(E537:O537)=0,NA))))</f>
        <v>NA</v>
      </c>
    </row>
    <row r="538" spans="1:20" ht="12">
      <c r="A538" s="1" t="s">
        <v>1478</v>
      </c>
      <c r="B538" s="1" t="s">
        <v>424</v>
      </c>
      <c r="E538" s="4">
        <v>4</v>
      </c>
      <c r="F538" s="4">
        <v>3</v>
      </c>
      <c r="G538" s="4">
        <v>3</v>
      </c>
      <c r="H538" s="4">
        <v>3</v>
      </c>
      <c r="I538" s="4">
        <v>3</v>
      </c>
      <c r="J538" s="4">
        <v>3</v>
      </c>
      <c r="K538" s="4"/>
      <c r="L538" s="4"/>
      <c r="P538" s="5">
        <f>AVERAGE(E538:N538)</f>
        <v>3.1666666666666665</v>
      </c>
      <c r="Q538" s="19">
        <v>40515</v>
      </c>
      <c r="R538" s="1" t="s">
        <v>63</v>
      </c>
      <c r="S538" s="1">
        <v>10</v>
      </c>
      <c r="T538" s="5">
        <f>IF(S538=10,P538,IF(S538=5,2*P538,IF(S538="NA",S538,IF(count(E538:O538)=0,NA))))</f>
        <v>3.1666666666666665</v>
      </c>
    </row>
    <row r="539" spans="1:20" ht="12">
      <c r="A539" s="35" t="s">
        <v>1478</v>
      </c>
      <c r="B539" s="1" t="s">
        <v>524</v>
      </c>
      <c r="C539" s="2">
        <v>30</v>
      </c>
      <c r="P539" s="4" t="e">
        <f>AVERAGE(E539:N539)</f>
        <v>#DIV/0!</v>
      </c>
      <c r="Q539" s="19">
        <v>40046</v>
      </c>
      <c r="R539" s="1" t="s">
        <v>63</v>
      </c>
      <c r="S539" s="1" t="s">
        <v>517</v>
      </c>
      <c r="T539" s="5" t="str">
        <f>IF(S539=10,P539,IF(S539=5,2*P539,IF(S539="NA",S539,IF(count(E539:O539)=0,NA))))</f>
        <v>NA</v>
      </c>
    </row>
    <row r="540" spans="1:20" ht="12">
      <c r="A540" s="35" t="s">
        <v>1478</v>
      </c>
      <c r="B540" s="1" t="s">
        <v>539</v>
      </c>
      <c r="C540" s="2"/>
      <c r="P540" s="4" t="e">
        <f>AVERAGE(E540:N540)</f>
        <v>#DIV/0!</v>
      </c>
      <c r="Q540" s="19">
        <v>40046</v>
      </c>
      <c r="R540" s="1" t="s">
        <v>63</v>
      </c>
      <c r="S540" s="1" t="s">
        <v>517</v>
      </c>
      <c r="T540" s="5" t="str">
        <f>IF(S540=10,P540,IF(S540=5,2*P540,IF(S540="NA",S540,IF(count(E540:O540)=0,NA))))</f>
        <v>NA</v>
      </c>
    </row>
    <row r="541" spans="1:20" ht="12">
      <c r="A541" s="1" t="s">
        <v>560</v>
      </c>
      <c r="B541" s="1" t="s">
        <v>561</v>
      </c>
      <c r="P541" s="4" t="e">
        <f>AVERAGE(E541:N541)</f>
        <v>#DIV/0!</v>
      </c>
      <c r="Q541" s="19">
        <v>39836</v>
      </c>
      <c r="R541" s="1" t="s">
        <v>570</v>
      </c>
      <c r="S541" s="1" t="s">
        <v>517</v>
      </c>
      <c r="T541" s="5" t="str">
        <f>IF(S541=10,P541,IF(S541=5,2*P541,IF(S541="NA",S541,IF(count(E541:O541)=0,NA))))</f>
        <v>NA</v>
      </c>
    </row>
    <row r="542" spans="1:20" ht="12">
      <c r="A542" s="9" t="s">
        <v>855</v>
      </c>
      <c r="B542" s="9" t="s">
        <v>856</v>
      </c>
      <c r="E542" s="9">
        <v>9</v>
      </c>
      <c r="F542" s="9">
        <v>9</v>
      </c>
      <c r="G542" s="9">
        <v>9</v>
      </c>
      <c r="H542" s="9">
        <v>10</v>
      </c>
      <c r="I542" s="9">
        <v>10</v>
      </c>
      <c r="J542" s="9">
        <v>10</v>
      </c>
      <c r="K542" s="9">
        <v>9</v>
      </c>
      <c r="L542" s="9">
        <v>10</v>
      </c>
      <c r="P542" s="5">
        <f>AVERAGE(E542:N542)</f>
        <v>9.5</v>
      </c>
      <c r="Q542" s="19">
        <v>42741</v>
      </c>
      <c r="R542" s="1" t="s">
        <v>799</v>
      </c>
      <c r="S542" s="1">
        <v>10</v>
      </c>
      <c r="T542" s="5">
        <f>IF(S542=10,P542,IF(S542=5,2*P542,IF(S542="NA",S542,IF(count(E542:O542)=0,NA))))</f>
        <v>9.5</v>
      </c>
    </row>
    <row r="543" spans="1:20" ht="12">
      <c r="A543" s="25" t="s">
        <v>668</v>
      </c>
      <c r="B543" s="26" t="s">
        <v>669</v>
      </c>
      <c r="E543" s="1">
        <v>7</v>
      </c>
      <c r="F543" s="1">
        <v>7</v>
      </c>
      <c r="G543" s="1">
        <v>7</v>
      </c>
      <c r="H543" s="1">
        <v>8</v>
      </c>
      <c r="I543" s="1">
        <v>9</v>
      </c>
      <c r="J543" s="1">
        <v>9</v>
      </c>
      <c r="L543" s="1">
        <v>8</v>
      </c>
      <c r="P543" s="5">
        <f>AVERAGE(E543:N543)</f>
        <v>7.857142857142857</v>
      </c>
      <c r="Q543" s="19">
        <v>42307</v>
      </c>
      <c r="R543" s="1" t="s">
        <v>66</v>
      </c>
      <c r="S543" s="1">
        <v>10</v>
      </c>
      <c r="T543" s="5">
        <f>IF(S543=10,P543,IF(S543=5,2*P543,IF(S543="NA",S543,IF(count(E543:O543)=0,NA))))</f>
        <v>7.857142857142857</v>
      </c>
    </row>
    <row r="544" spans="1:20" ht="12">
      <c r="A544" s="25" t="s">
        <v>668</v>
      </c>
      <c r="B544" s="26" t="s">
        <v>670</v>
      </c>
      <c r="E544" s="1">
        <v>9</v>
      </c>
      <c r="F544" s="1">
        <v>9</v>
      </c>
      <c r="G544" s="1">
        <v>7</v>
      </c>
      <c r="H544" s="1">
        <v>8</v>
      </c>
      <c r="I544" s="1">
        <v>10</v>
      </c>
      <c r="J544" s="1">
        <v>10</v>
      </c>
      <c r="L544" s="1">
        <v>10</v>
      </c>
      <c r="P544" s="5">
        <f>AVERAGE(E544:N544)</f>
        <v>9</v>
      </c>
      <c r="Q544" s="19">
        <v>42307</v>
      </c>
      <c r="R544" s="1" t="s">
        <v>66</v>
      </c>
      <c r="S544" s="1">
        <v>10</v>
      </c>
      <c r="T544" s="5">
        <f>IF(S544=10,P544,IF(S544=5,2*P544,IF(S544="NA",S544,IF(count(E544:O544)=0,NA))))</f>
        <v>9</v>
      </c>
    </row>
    <row r="545" spans="1:20" ht="12">
      <c r="A545" s="25" t="s">
        <v>398</v>
      </c>
      <c r="B545" s="26" t="s">
        <v>399</v>
      </c>
      <c r="C545" s="2">
        <v>56</v>
      </c>
      <c r="D545" s="34" t="s">
        <v>242</v>
      </c>
      <c r="E545" s="4">
        <v>8</v>
      </c>
      <c r="F545" s="4">
        <v>6</v>
      </c>
      <c r="G545" s="4">
        <v>5</v>
      </c>
      <c r="H545" s="4">
        <v>7</v>
      </c>
      <c r="I545" s="4">
        <v>8</v>
      </c>
      <c r="J545" s="4">
        <v>8</v>
      </c>
      <c r="K545" s="4"/>
      <c r="L545" s="4"/>
      <c r="P545" s="5">
        <f>AVERAGE(E545:N545)</f>
        <v>7</v>
      </c>
      <c r="Q545" s="19">
        <v>40578</v>
      </c>
      <c r="R545" s="1" t="s">
        <v>65</v>
      </c>
      <c r="S545" s="1">
        <v>10</v>
      </c>
      <c r="T545" s="5">
        <f>IF(S545=10,P545,IF(S545=5,2*P545,IF(S545="NA",S545,IF(count(E545:O545)=0,NA))))</f>
        <v>7</v>
      </c>
    </row>
    <row r="546" spans="1:20" ht="12">
      <c r="A546" s="11" t="s">
        <v>398</v>
      </c>
      <c r="B546" s="10" t="s">
        <v>400</v>
      </c>
      <c r="C546" s="2">
        <v>59</v>
      </c>
      <c r="D546" s="32" t="s">
        <v>242</v>
      </c>
      <c r="E546" s="4">
        <v>8</v>
      </c>
      <c r="F546" s="4">
        <v>8</v>
      </c>
      <c r="G546" s="4">
        <v>7</v>
      </c>
      <c r="H546" s="4">
        <v>6</v>
      </c>
      <c r="I546" s="4">
        <v>7</v>
      </c>
      <c r="J546" s="4">
        <v>8</v>
      </c>
      <c r="K546" s="4"/>
      <c r="L546" s="4"/>
      <c r="P546" s="5">
        <f>AVERAGE(E546:N546)</f>
        <v>7.333333333333333</v>
      </c>
      <c r="Q546" s="19">
        <v>40578</v>
      </c>
      <c r="R546" s="1" t="s">
        <v>65</v>
      </c>
      <c r="S546" s="1">
        <v>10</v>
      </c>
      <c r="T546" s="5">
        <f>IF(S546=10,P546,IF(S546=5,2*P546,IF(S546="NA",S546,IF(count(E546:O546)=0,NA))))</f>
        <v>7.333333333333333</v>
      </c>
    </row>
    <row r="547" spans="1:20" ht="12">
      <c r="A547" s="25" t="s">
        <v>398</v>
      </c>
      <c r="B547" s="26" t="s">
        <v>401</v>
      </c>
      <c r="C547" s="2">
        <v>35</v>
      </c>
      <c r="D547" s="34" t="s">
        <v>242</v>
      </c>
      <c r="E547" s="4">
        <v>9</v>
      </c>
      <c r="F547" s="4">
        <v>7</v>
      </c>
      <c r="G547" s="4">
        <v>8</v>
      </c>
      <c r="H547" s="4">
        <v>5</v>
      </c>
      <c r="I547" s="4">
        <v>8</v>
      </c>
      <c r="J547" s="4">
        <v>9</v>
      </c>
      <c r="K547" s="4"/>
      <c r="L547" s="4"/>
      <c r="P547" s="5">
        <f>AVERAGE(E547:N547)</f>
        <v>7.666666666666667</v>
      </c>
      <c r="Q547" s="19">
        <v>40578</v>
      </c>
      <c r="R547" s="1" t="s">
        <v>65</v>
      </c>
      <c r="S547" s="1">
        <v>10</v>
      </c>
      <c r="T547" s="5">
        <f>IF(S547=10,P547,IF(S547=5,2*P547,IF(S547="NA",S547,IF(count(E547:O547)=0,NA))))</f>
        <v>7.666666666666667</v>
      </c>
    </row>
    <row r="548" spans="1:20" ht="12">
      <c r="A548" s="1" t="s">
        <v>1552</v>
      </c>
      <c r="B548" s="1" t="s">
        <v>1553</v>
      </c>
      <c r="C548" s="1"/>
      <c r="D548" s="1"/>
      <c r="E548" s="1">
        <v>8</v>
      </c>
      <c r="F548" s="1">
        <v>5</v>
      </c>
      <c r="G548" s="1">
        <v>5</v>
      </c>
      <c r="H548" s="1">
        <v>4</v>
      </c>
      <c r="I548" s="1">
        <v>6</v>
      </c>
      <c r="J548" s="1">
        <v>6</v>
      </c>
      <c r="L548" s="1">
        <v>5</v>
      </c>
      <c r="P548" s="5">
        <f>AVERAGE(E548:N548)</f>
        <v>5.571428571428571</v>
      </c>
      <c r="Q548" s="19">
        <v>43959</v>
      </c>
      <c r="R548" s="1" t="s">
        <v>1551</v>
      </c>
      <c r="S548" s="1">
        <v>10</v>
      </c>
      <c r="T548" s="5">
        <f>IF(S548=10,P548,IF(S548=5,2*P548,IF(S548="NA",S548,IF(count(E548:O548)=0,NA))))</f>
        <v>5.571428571428571</v>
      </c>
    </row>
    <row r="549" spans="1:20" ht="12">
      <c r="A549" s="9" t="s">
        <v>1039</v>
      </c>
      <c r="B549" s="9" t="s">
        <v>1040</v>
      </c>
      <c r="C549" s="1"/>
      <c r="D549" s="9"/>
      <c r="E549" s="9">
        <v>7</v>
      </c>
      <c r="F549" s="9">
        <v>8</v>
      </c>
      <c r="G549" s="9">
        <v>8</v>
      </c>
      <c r="H549" s="9">
        <v>8</v>
      </c>
      <c r="I549" s="9">
        <v>8</v>
      </c>
      <c r="J549" s="9">
        <v>8</v>
      </c>
      <c r="K549" s="9">
        <v>8</v>
      </c>
      <c r="L549" s="9"/>
      <c r="O549" s="9"/>
      <c r="P549" s="5">
        <f>AVERAGE(E549:N549)</f>
        <v>7.857142857142857</v>
      </c>
      <c r="Q549" s="19">
        <v>42845</v>
      </c>
      <c r="R549" s="9" t="s">
        <v>1022</v>
      </c>
      <c r="S549" s="1">
        <v>10</v>
      </c>
      <c r="T549" s="5">
        <f>IF(S549=10,P549,IF(S549=5,2*P549,IF(S549="NA",S549,IF(count(E549:O549)=0,NA))))</f>
        <v>7.857142857142857</v>
      </c>
    </row>
    <row r="550" spans="1:20" ht="12">
      <c r="A550" s="9" t="s">
        <v>1039</v>
      </c>
      <c r="B550" s="9" t="s">
        <v>1055</v>
      </c>
      <c r="C550" s="1"/>
      <c r="D550" s="9"/>
      <c r="E550" s="9">
        <v>9</v>
      </c>
      <c r="F550" s="9">
        <v>7</v>
      </c>
      <c r="G550" s="9">
        <v>8</v>
      </c>
      <c r="H550" s="9">
        <v>7</v>
      </c>
      <c r="I550" s="9">
        <v>8</v>
      </c>
      <c r="J550" s="9">
        <v>8</v>
      </c>
      <c r="K550" s="9">
        <v>9</v>
      </c>
      <c r="L550" s="9"/>
      <c r="O550" s="9"/>
      <c r="P550" s="5">
        <f>AVERAGE(E550:N550)</f>
        <v>8</v>
      </c>
      <c r="Q550" s="19">
        <v>42846</v>
      </c>
      <c r="R550" s="9" t="s">
        <v>1022</v>
      </c>
      <c r="S550" s="1">
        <v>10</v>
      </c>
      <c r="T550" s="5">
        <f>IF(S550=10,P550,IF(S550=5,2*P550,IF(S550="NA",S550,IF(count(E550:O550)=0,NA))))</f>
        <v>8</v>
      </c>
    </row>
    <row r="551" spans="1:20" ht="12">
      <c r="A551" s="9" t="s">
        <v>850</v>
      </c>
      <c r="B551" s="9" t="s">
        <v>851</v>
      </c>
      <c r="E551" s="9">
        <v>8</v>
      </c>
      <c r="F551" s="9">
        <v>7</v>
      </c>
      <c r="G551" s="9">
        <v>9</v>
      </c>
      <c r="H551" s="9">
        <v>7</v>
      </c>
      <c r="I551" s="9">
        <v>8</v>
      </c>
      <c r="J551" s="9">
        <v>8</v>
      </c>
      <c r="K551" s="9">
        <v>7</v>
      </c>
      <c r="L551" s="9">
        <v>8</v>
      </c>
      <c r="P551" s="5">
        <f>AVERAGE(E551:N551)</f>
        <v>7.75</v>
      </c>
      <c r="Q551" s="19">
        <v>42741</v>
      </c>
      <c r="R551" s="1" t="s">
        <v>799</v>
      </c>
      <c r="S551" s="1">
        <v>10</v>
      </c>
      <c r="T551" s="5">
        <f>IF(S551=10,P551,IF(S551=5,2*P551,IF(S551="NA",S551,IF(count(E551:O551)=0,NA))))</f>
        <v>7.75</v>
      </c>
    </row>
    <row r="552" spans="1:20" ht="12">
      <c r="A552" s="35" t="s">
        <v>1012</v>
      </c>
      <c r="B552" s="35" t="s">
        <v>1013</v>
      </c>
      <c r="C552" s="2">
        <v>20</v>
      </c>
      <c r="D552" s="27" t="s">
        <v>16</v>
      </c>
      <c r="E552" s="9"/>
      <c r="F552" s="9"/>
      <c r="G552" s="9"/>
      <c r="H552" s="9"/>
      <c r="I552" s="9"/>
      <c r="J552" s="9"/>
      <c r="K552" s="9"/>
      <c r="L552" s="9"/>
      <c r="M552" s="9"/>
      <c r="P552" s="4" t="e">
        <f>AVERAGE(E552:N552)</f>
        <v>#DIV/0!</v>
      </c>
      <c r="Q552" s="19">
        <v>40200</v>
      </c>
      <c r="R552" s="1" t="s">
        <v>68</v>
      </c>
      <c r="S552" s="1" t="s">
        <v>517</v>
      </c>
      <c r="T552" s="5" t="str">
        <f>IF(S552=10,P552,IF(S552=5,2*P552,IF(S552="NA",S552,IF(count(E552:O552)=0,NA))))</f>
        <v>NA</v>
      </c>
    </row>
    <row r="553" spans="1:20" ht="12">
      <c r="A553" s="35" t="s">
        <v>1012</v>
      </c>
      <c r="B553" s="25" t="s">
        <v>322</v>
      </c>
      <c r="C553" s="25">
        <v>35</v>
      </c>
      <c r="D553" s="31" t="s">
        <v>186</v>
      </c>
      <c r="E553" s="9">
        <v>6</v>
      </c>
      <c r="F553" s="9">
        <v>4</v>
      </c>
      <c r="G553" s="9">
        <v>6</v>
      </c>
      <c r="H553" s="9">
        <v>7</v>
      </c>
      <c r="I553" s="9">
        <v>3</v>
      </c>
      <c r="J553" s="9">
        <v>8</v>
      </c>
      <c r="K553" s="9"/>
      <c r="L553" s="9"/>
      <c r="M553" s="9"/>
      <c r="N553" s="13"/>
      <c r="O553" s="13">
        <v>3</v>
      </c>
      <c r="P553" s="5">
        <f>AVERAGE(E553:N553)</f>
        <v>5.666666666666667</v>
      </c>
      <c r="Q553" s="19">
        <v>40789</v>
      </c>
      <c r="R553" s="1" t="s">
        <v>68</v>
      </c>
      <c r="S553" s="1">
        <v>10</v>
      </c>
      <c r="T553" s="5">
        <f>IF(S553=10,P553,IF(S553=5,2*P553,IF(S553="NA",S553,IF(count(E553:O553)=0,NA))))</f>
        <v>5.666666666666667</v>
      </c>
    </row>
    <row r="554" spans="1:20" ht="12">
      <c r="A554" s="35" t="s">
        <v>1012</v>
      </c>
      <c r="B554" s="1" t="s">
        <v>876</v>
      </c>
      <c r="E554" s="9">
        <v>8</v>
      </c>
      <c r="F554" s="9">
        <v>6</v>
      </c>
      <c r="G554" s="9">
        <v>6</v>
      </c>
      <c r="H554" s="9">
        <v>8</v>
      </c>
      <c r="I554" s="9">
        <v>5</v>
      </c>
      <c r="J554" s="9">
        <v>4</v>
      </c>
      <c r="K554" s="9"/>
      <c r="L554" s="9">
        <v>7</v>
      </c>
      <c r="M554" s="9"/>
      <c r="P554" s="5">
        <f>AVERAGE(E554:N554)</f>
        <v>6.285714285714286</v>
      </c>
      <c r="Q554" s="19">
        <v>42433</v>
      </c>
      <c r="R554" s="1" t="s">
        <v>632</v>
      </c>
      <c r="S554" s="1">
        <v>10</v>
      </c>
      <c r="T554" s="5">
        <f>IF(S554=10,P554,IF(S554=5,2*P554,IF(S554="NA",S554,IF(count(E554:O554)=0,NA))))</f>
        <v>6.285714285714286</v>
      </c>
    </row>
    <row r="555" spans="1:20" ht="12">
      <c r="A555" s="35" t="s">
        <v>1012</v>
      </c>
      <c r="B555" s="1" t="s">
        <v>589</v>
      </c>
      <c r="C555" s="6">
        <v>29</v>
      </c>
      <c r="D555" s="27" t="s">
        <v>16</v>
      </c>
      <c r="E555" s="9"/>
      <c r="F555" s="9"/>
      <c r="G555" s="9"/>
      <c r="H555" s="9"/>
      <c r="I555" s="9"/>
      <c r="J555" s="9"/>
      <c r="K555" s="9"/>
      <c r="L555" s="9"/>
      <c r="M555" s="9"/>
      <c r="P555" s="4" t="e">
        <f>AVERAGE(E555:N555)</f>
        <v>#DIV/0!</v>
      </c>
      <c r="Q555" s="19">
        <v>39521</v>
      </c>
      <c r="R555" s="20" t="s">
        <v>68</v>
      </c>
      <c r="S555" s="1" t="s">
        <v>517</v>
      </c>
      <c r="T555" s="5" t="str">
        <f>IF(S555=10,P555,IF(S555=5,2*P555,IF(S555="NA",S555,IF(count(E555:O555)=0,NA))))</f>
        <v>NA</v>
      </c>
    </row>
    <row r="556" spans="1:20" ht="12">
      <c r="A556" s="35" t="s">
        <v>1208</v>
      </c>
      <c r="B556" s="47" t="s">
        <v>1209</v>
      </c>
      <c r="E556" s="9">
        <v>5</v>
      </c>
      <c r="F556" s="9">
        <v>5</v>
      </c>
      <c r="G556" s="9">
        <v>5</v>
      </c>
      <c r="H556" s="9">
        <v>5</v>
      </c>
      <c r="I556" s="9">
        <v>6</v>
      </c>
      <c r="J556" s="9">
        <v>4</v>
      </c>
      <c r="K556" s="9">
        <v>4</v>
      </c>
      <c r="L556" s="9">
        <v>5</v>
      </c>
      <c r="M556" s="9"/>
      <c r="P556" s="5">
        <f>AVERAGE(E556:N556)</f>
        <v>4.875</v>
      </c>
      <c r="Q556" s="19">
        <v>43105</v>
      </c>
      <c r="R556" s="1" t="s">
        <v>63</v>
      </c>
      <c r="S556" s="1">
        <v>10</v>
      </c>
      <c r="T556" s="5">
        <f>IF(S556=10,P556,IF(S556=5,2*P556,IF(S556="NA",S556,IF(count(E556:O556)=0,NA))))</f>
        <v>4.875</v>
      </c>
    </row>
    <row r="557" spans="1:20" ht="12">
      <c r="A557" s="1" t="s">
        <v>507</v>
      </c>
      <c r="B557" s="1" t="s">
        <v>508</v>
      </c>
      <c r="C557" s="2">
        <v>47</v>
      </c>
      <c r="D557" s="31" t="s">
        <v>186</v>
      </c>
      <c r="E557" s="9"/>
      <c r="F557" s="9"/>
      <c r="G557" s="9"/>
      <c r="H557" s="9"/>
      <c r="I557" s="9"/>
      <c r="J557" s="9"/>
      <c r="K557" s="9"/>
      <c r="L557" s="9"/>
      <c r="M557" s="9"/>
      <c r="P557" s="4" t="e">
        <f>AVERAGE(E557:N557)</f>
        <v>#DIV/0!</v>
      </c>
      <c r="Q557" s="19">
        <v>40200</v>
      </c>
      <c r="R557" s="1" t="s">
        <v>68</v>
      </c>
      <c r="S557" s="1" t="s">
        <v>517</v>
      </c>
      <c r="T557" s="5" t="str">
        <f>IF(S557=10,P557,IF(S557=5,2*P557,IF(S557="NA",S557,IF(count(E557:O557)=0,NA))))</f>
        <v>NA</v>
      </c>
    </row>
    <row r="558" spans="1:20" ht="12">
      <c r="A558" s="9" t="s">
        <v>936</v>
      </c>
      <c r="B558" s="9" t="s">
        <v>937</v>
      </c>
      <c r="C558" s="9"/>
      <c r="D558" s="9"/>
      <c r="E558" s="9">
        <v>7</v>
      </c>
      <c r="F558" s="9">
        <v>9</v>
      </c>
      <c r="G558" s="9">
        <v>7</v>
      </c>
      <c r="H558" s="9">
        <v>7</v>
      </c>
      <c r="I558" s="9">
        <v>7</v>
      </c>
      <c r="J558" s="9">
        <v>9</v>
      </c>
      <c r="K558" s="9"/>
      <c r="L558" s="9">
        <v>6</v>
      </c>
      <c r="M558" s="9"/>
      <c r="P558" s="5">
        <f>AVERAGE(E558:N558)</f>
        <v>7.428571428571429</v>
      </c>
      <c r="Q558" s="19">
        <v>42804</v>
      </c>
      <c r="R558" s="1" t="s">
        <v>67</v>
      </c>
      <c r="S558" s="1">
        <v>10</v>
      </c>
      <c r="T558" s="5">
        <f>IF(S558=10,P558,IF(S558=5,2*P558,IF(S558="NA",S558,IF(count(E558:O558)=0,NA))))</f>
        <v>7.428571428571429</v>
      </c>
    </row>
    <row r="559" spans="1:20" ht="12">
      <c r="A559" s="1" t="s">
        <v>485</v>
      </c>
      <c r="B559" s="1" t="s">
        <v>486</v>
      </c>
      <c r="C559" s="2">
        <v>40</v>
      </c>
      <c r="D559" s="31" t="s">
        <v>186</v>
      </c>
      <c r="E559" s="9"/>
      <c r="F559" s="9"/>
      <c r="G559" s="9"/>
      <c r="H559" s="9"/>
      <c r="I559" s="9"/>
      <c r="J559" s="9"/>
      <c r="K559" s="9"/>
      <c r="L559" s="9"/>
      <c r="M559" s="9"/>
      <c r="P559" s="4" t="e">
        <f>AVERAGE(E559:N559)</f>
        <v>#DIV/0!</v>
      </c>
      <c r="Q559" s="19">
        <v>40200</v>
      </c>
      <c r="R559" s="1" t="s">
        <v>68</v>
      </c>
      <c r="S559" s="1" t="s">
        <v>517</v>
      </c>
      <c r="T559" s="5" t="str">
        <f>IF(S559=10,P559,IF(S559=5,2*P559,IF(S559="NA",S559,IF(count(E559:O559)=0,NA))))</f>
        <v>NA</v>
      </c>
    </row>
    <row r="560" spans="1:20" ht="12">
      <c r="A560" s="25" t="s">
        <v>253</v>
      </c>
      <c r="B560" s="25" t="s">
        <v>342</v>
      </c>
      <c r="C560" s="25">
        <v>40</v>
      </c>
      <c r="D560" s="34" t="s">
        <v>356</v>
      </c>
      <c r="E560" s="9">
        <v>4</v>
      </c>
      <c r="F560" s="9">
        <v>7</v>
      </c>
      <c r="G560" s="9">
        <v>4</v>
      </c>
      <c r="H560" s="9">
        <v>3</v>
      </c>
      <c r="I560" s="9">
        <v>7</v>
      </c>
      <c r="J560" s="9">
        <v>8</v>
      </c>
      <c r="K560" s="9"/>
      <c r="L560" s="9"/>
      <c r="M560" s="9"/>
      <c r="N560" s="13"/>
      <c r="O560" s="13">
        <v>4</v>
      </c>
      <c r="P560" s="5">
        <f>AVERAGE(E560:N560)</f>
        <v>5.5</v>
      </c>
      <c r="Q560" s="19">
        <v>40789</v>
      </c>
      <c r="R560" s="1" t="s">
        <v>68</v>
      </c>
      <c r="S560" s="1">
        <v>10</v>
      </c>
      <c r="T560" s="5">
        <f>IF(S560=10,P560,IF(S560=5,2*P560,IF(S560="NA",S560,IF(count(E560:O560)=0,NA))))</f>
        <v>5.5</v>
      </c>
    </row>
    <row r="561" spans="1:20" ht="12">
      <c r="A561" s="1" t="s">
        <v>253</v>
      </c>
      <c r="B561" s="1" t="s">
        <v>254</v>
      </c>
      <c r="E561" s="4">
        <v>2</v>
      </c>
      <c r="F561" s="4">
        <v>4</v>
      </c>
      <c r="G561" s="4">
        <v>3</v>
      </c>
      <c r="H561" s="4">
        <v>2</v>
      </c>
      <c r="I561" s="4">
        <v>3</v>
      </c>
      <c r="J561" s="4">
        <v>3</v>
      </c>
      <c r="K561" s="4"/>
      <c r="L561" s="4"/>
      <c r="N561" s="4">
        <v>2</v>
      </c>
      <c r="P561" s="5">
        <f>AVERAGE(E561:N561)</f>
        <v>2.7142857142857144</v>
      </c>
      <c r="Q561" s="19">
        <v>41202</v>
      </c>
      <c r="R561" s="1" t="s">
        <v>67</v>
      </c>
      <c r="S561" s="1">
        <v>10</v>
      </c>
      <c r="T561" s="5">
        <f>IF(S561=10,P561,IF(S561=5,2*P561,IF(S561="NA",S561,IF(count(E561:O561)=0,NA))))</f>
        <v>2.7142857142857144</v>
      </c>
    </row>
    <row r="562" spans="1:20" ht="12">
      <c r="A562" s="20" t="s">
        <v>96</v>
      </c>
      <c r="B562" s="20" t="s">
        <v>97</v>
      </c>
      <c r="C562" s="22">
        <f>+J562*$I$2</f>
        <v>72</v>
      </c>
      <c r="D562" s="31" t="s">
        <v>357</v>
      </c>
      <c r="E562" s="21"/>
      <c r="F562" s="21">
        <v>8</v>
      </c>
      <c r="G562" s="21">
        <v>7</v>
      </c>
      <c r="H562" s="21"/>
      <c r="I562" s="21">
        <v>8</v>
      </c>
      <c r="J562" s="21">
        <v>9</v>
      </c>
      <c r="K562" s="21"/>
      <c r="L562" s="21"/>
      <c r="M562" s="21">
        <v>8</v>
      </c>
      <c r="N562" s="21"/>
      <c r="P562" s="5">
        <f>AVERAGE(E562:N562)</f>
        <v>8</v>
      </c>
      <c r="Q562" s="19">
        <v>41530</v>
      </c>
      <c r="R562" s="1" t="s">
        <v>102</v>
      </c>
      <c r="S562" s="1">
        <v>10</v>
      </c>
      <c r="T562" s="5">
        <f>IF(S562=10,P562,IF(S562=5,2*P562,IF(S562="NA",S562,IF(count(E562:O562)=0,NA))))</f>
        <v>8</v>
      </c>
    </row>
    <row r="563" spans="1:20" ht="12">
      <c r="A563" s="9" t="s">
        <v>803</v>
      </c>
      <c r="B563" s="9" t="s">
        <v>816</v>
      </c>
      <c r="E563" s="9"/>
      <c r="F563" s="9"/>
      <c r="G563" s="9"/>
      <c r="H563" s="9"/>
      <c r="I563" s="9"/>
      <c r="J563" s="9"/>
      <c r="K563" s="9"/>
      <c r="P563" s="5" t="e">
        <f>AVERAGE(E563:N563)</f>
        <v>#DIV/0!</v>
      </c>
      <c r="Q563" s="19">
        <v>42657</v>
      </c>
      <c r="R563" s="1" t="s">
        <v>64</v>
      </c>
      <c r="S563" s="1" t="s">
        <v>517</v>
      </c>
      <c r="T563" s="5" t="str">
        <f>IF(S563=10,P563,IF(S563=5,2*P563,IF(S563="NA",S563,IF(count(E563:O563)=0,NA))))</f>
        <v>NA</v>
      </c>
    </row>
    <row r="564" spans="1:20" ht="12">
      <c r="A564" s="9" t="s">
        <v>1061</v>
      </c>
      <c r="B564" s="9" t="s">
        <v>1062</v>
      </c>
      <c r="C564" s="1"/>
      <c r="D564" s="9"/>
      <c r="E564" s="9">
        <v>8</v>
      </c>
      <c r="F564" s="9">
        <v>8</v>
      </c>
      <c r="G564" s="9">
        <v>8</v>
      </c>
      <c r="H564" s="9">
        <v>8</v>
      </c>
      <c r="I564" s="9">
        <v>7</v>
      </c>
      <c r="J564" s="9">
        <v>8</v>
      </c>
      <c r="K564" s="9">
        <v>8</v>
      </c>
      <c r="L564" s="9"/>
      <c r="P564" s="5">
        <f>AVERAGE(E564:N564)</f>
        <v>7.857142857142857</v>
      </c>
      <c r="Q564" s="19">
        <v>42846</v>
      </c>
      <c r="R564" s="9" t="s">
        <v>1022</v>
      </c>
      <c r="S564" s="1">
        <v>10</v>
      </c>
      <c r="T564" s="5">
        <f>IF(S564=10,P564,IF(S564=5,2*P564,IF(S564="NA",S564,IF(count(E564:O564)=0,NA))))</f>
        <v>7.857142857142857</v>
      </c>
    </row>
    <row r="565" spans="1:20" ht="12">
      <c r="A565" s="9" t="s">
        <v>1145</v>
      </c>
      <c r="B565" s="9" t="s">
        <v>904</v>
      </c>
      <c r="C565" s="9"/>
      <c r="D565" s="9"/>
      <c r="E565" s="9">
        <v>5</v>
      </c>
      <c r="F565" s="9">
        <v>6</v>
      </c>
      <c r="G565" s="9">
        <v>6</v>
      </c>
      <c r="H565" s="9">
        <v>5</v>
      </c>
      <c r="I565" s="9">
        <v>8</v>
      </c>
      <c r="J565" s="9">
        <v>5</v>
      </c>
      <c r="K565" s="9"/>
      <c r="L565" s="9">
        <v>6</v>
      </c>
      <c r="M565" s="9"/>
      <c r="P565" s="5">
        <f>AVERAGE(E565:N565)</f>
        <v>5.857142857142857</v>
      </c>
      <c r="Q565" s="19">
        <v>42804</v>
      </c>
      <c r="R565" s="1" t="s">
        <v>67</v>
      </c>
      <c r="S565" s="1">
        <v>10</v>
      </c>
      <c r="T565" s="5">
        <f>IF(S565=10,P565,IF(S565=5,2*P565,IF(S565="NA",S565,IF(count(E565:O565)=0,NA))))</f>
        <v>5.857142857142857</v>
      </c>
    </row>
    <row r="566" spans="1:20" ht="12">
      <c r="A566" s="9" t="s">
        <v>1145</v>
      </c>
      <c r="B566" s="41" t="s">
        <v>1146</v>
      </c>
      <c r="E566" s="9">
        <v>4</v>
      </c>
      <c r="F566" s="9">
        <v>5</v>
      </c>
      <c r="G566" s="9">
        <v>7</v>
      </c>
      <c r="H566" s="9">
        <v>6</v>
      </c>
      <c r="I566" s="9">
        <v>8</v>
      </c>
      <c r="J566" s="9">
        <v>6</v>
      </c>
      <c r="L566" s="9">
        <v>6</v>
      </c>
      <c r="P566" s="5">
        <f>AVERAGE(E566:N566)</f>
        <v>6</v>
      </c>
      <c r="Q566" s="19">
        <v>43056</v>
      </c>
      <c r="R566" s="1" t="s">
        <v>798</v>
      </c>
      <c r="S566" s="1">
        <v>10</v>
      </c>
      <c r="T566" s="5">
        <f>IF(S566=10,P566,IF(S566=5,2*P566,IF(S566="NA",S566,IF(count(E566:O566)=0,NA))))</f>
        <v>6</v>
      </c>
    </row>
    <row r="567" spans="1:20" ht="12">
      <c r="A567" s="9" t="s">
        <v>721</v>
      </c>
      <c r="B567" s="9" t="s">
        <v>859</v>
      </c>
      <c r="E567" s="9">
        <v>9</v>
      </c>
      <c r="F567" s="9">
        <v>8</v>
      </c>
      <c r="G567" s="9">
        <v>9</v>
      </c>
      <c r="H567" s="9">
        <v>8</v>
      </c>
      <c r="I567" s="9">
        <v>9</v>
      </c>
      <c r="J567" s="9">
        <v>8</v>
      </c>
      <c r="K567" s="9">
        <v>9</v>
      </c>
      <c r="L567" s="9">
        <v>8</v>
      </c>
      <c r="P567" s="5">
        <f>AVERAGE(E567:N567)</f>
        <v>8.5</v>
      </c>
      <c r="Q567" s="19">
        <v>42741</v>
      </c>
      <c r="R567" s="1" t="s">
        <v>799</v>
      </c>
      <c r="S567" s="1">
        <v>10</v>
      </c>
      <c r="T567" s="5">
        <f>IF(S567=10,P567,IF(S567=5,2*P567,IF(S567="NA",S567,IF(count(E567:O567)=0,NA))))</f>
        <v>8.5</v>
      </c>
    </row>
    <row r="568" spans="1:20" ht="12">
      <c r="A568" s="16" t="s">
        <v>721</v>
      </c>
      <c r="B568" s="18" t="s">
        <v>1571</v>
      </c>
      <c r="C568" s="55"/>
      <c r="D568" s="55"/>
      <c r="E568" s="4">
        <v>9</v>
      </c>
      <c r="F568" s="4">
        <v>10</v>
      </c>
      <c r="G568" s="4">
        <v>9</v>
      </c>
      <c r="H568" s="4">
        <v>9</v>
      </c>
      <c r="I568" s="4">
        <v>9</v>
      </c>
      <c r="J568" s="4">
        <v>10</v>
      </c>
      <c r="L568" s="4">
        <v>9</v>
      </c>
      <c r="P568" s="5">
        <f>AVERAGE(E568:N568)</f>
        <v>9.285714285714286</v>
      </c>
      <c r="Q568" s="19">
        <v>42420</v>
      </c>
      <c r="R568" s="1" t="s">
        <v>68</v>
      </c>
      <c r="S568" s="1">
        <v>10</v>
      </c>
      <c r="T568" s="5">
        <f>IF(S568=10,P568,IF(S568=5,2*P568,IF(S568="NA",S568,IF(count(E568:O568)=0,NA))))</f>
        <v>9.285714285714286</v>
      </c>
    </row>
    <row r="569" spans="1:20" ht="12">
      <c r="A569" s="1" t="s">
        <v>721</v>
      </c>
      <c r="B569" s="9" t="s">
        <v>1487</v>
      </c>
      <c r="E569" s="1">
        <v>10</v>
      </c>
      <c r="G569" s="1">
        <v>10</v>
      </c>
      <c r="H569" s="1">
        <v>10</v>
      </c>
      <c r="I569" s="1">
        <v>10</v>
      </c>
      <c r="J569" s="1">
        <v>10</v>
      </c>
      <c r="K569" s="1">
        <v>10</v>
      </c>
      <c r="L569" s="1">
        <v>10</v>
      </c>
      <c r="P569" s="5">
        <f>AVERAGE(E569:N569)</f>
        <v>10</v>
      </c>
      <c r="Q569" s="19">
        <v>43210</v>
      </c>
      <c r="R569" s="1" t="s">
        <v>66</v>
      </c>
      <c r="S569" s="1">
        <v>10</v>
      </c>
      <c r="T569" s="5">
        <f>IF(S569=10,P569,IF(S569=5,2*P569,IF(S569="NA",S569,IF(count(E569:O569)=0,NA))))</f>
        <v>10</v>
      </c>
    </row>
    <row r="570" spans="1:20" ht="12">
      <c r="A570" s="35" t="s">
        <v>721</v>
      </c>
      <c r="B570" s="20" t="s">
        <v>955</v>
      </c>
      <c r="C570" s="2">
        <v>89</v>
      </c>
      <c r="E570" s="4">
        <v>4</v>
      </c>
      <c r="F570" s="4">
        <v>3</v>
      </c>
      <c r="G570" s="4">
        <v>5</v>
      </c>
      <c r="H570" s="4"/>
      <c r="I570" s="4">
        <v>4</v>
      </c>
      <c r="J570" s="4">
        <v>5</v>
      </c>
      <c r="K570" s="4"/>
      <c r="L570" s="4"/>
      <c r="M570" s="4"/>
      <c r="N570" s="4"/>
      <c r="O570" s="4">
        <v>5</v>
      </c>
      <c r="P570" s="4">
        <f>AVERAGE(E570:N570)</f>
        <v>4.2</v>
      </c>
      <c r="Q570" s="19">
        <v>40256</v>
      </c>
      <c r="R570" s="1" t="s">
        <v>65</v>
      </c>
      <c r="S570" s="1">
        <v>5</v>
      </c>
      <c r="T570" s="5">
        <f>IF(S570=10,P570,IF(S570=5,2*P570,IF(S570="NA",S570,IF(count(E570:O570)=0,NA))))</f>
        <v>8.4</v>
      </c>
    </row>
    <row r="571" spans="1:20" ht="12">
      <c r="A571" s="35" t="s">
        <v>721</v>
      </c>
      <c r="B571" s="35" t="s">
        <v>1328</v>
      </c>
      <c r="C571" s="35"/>
      <c r="D571" s="50"/>
      <c r="E571" s="4">
        <v>2</v>
      </c>
      <c r="F571" s="4"/>
      <c r="G571" s="4">
        <v>8</v>
      </c>
      <c r="H571" s="4">
        <v>6</v>
      </c>
      <c r="I571" s="4">
        <v>7</v>
      </c>
      <c r="J571" s="15">
        <v>5</v>
      </c>
      <c r="L571" s="4">
        <v>8</v>
      </c>
      <c r="P571" s="5">
        <f>AVERAGE(E571:N571)</f>
        <v>6</v>
      </c>
      <c r="Q571" s="19">
        <v>43399</v>
      </c>
      <c r="R571" s="1" t="s">
        <v>68</v>
      </c>
      <c r="S571" s="1">
        <v>10</v>
      </c>
      <c r="T571" s="5">
        <f>IF(S571=10,P571,IF(S571=5,2*P571,IF(S571="NA",S571,IF(count(E571:O571)=0,NA))))</f>
        <v>6</v>
      </c>
    </row>
    <row r="572" spans="1:20" ht="12">
      <c r="A572" s="20" t="s">
        <v>721</v>
      </c>
      <c r="B572" s="20" t="s">
        <v>954</v>
      </c>
      <c r="C572" s="2">
        <v>118</v>
      </c>
      <c r="E572" s="4">
        <v>5</v>
      </c>
      <c r="F572" s="4">
        <v>4</v>
      </c>
      <c r="G572" s="4">
        <v>5</v>
      </c>
      <c r="H572" s="4"/>
      <c r="I572" s="4">
        <v>5</v>
      </c>
      <c r="J572" s="4">
        <v>5</v>
      </c>
      <c r="K572" s="4"/>
      <c r="L572" s="4"/>
      <c r="M572" s="4"/>
      <c r="N572" s="4"/>
      <c r="O572" s="4">
        <v>5</v>
      </c>
      <c r="P572" s="4">
        <f>AVERAGE(E572:N572)</f>
        <v>4.8</v>
      </c>
      <c r="Q572" s="19">
        <v>40256</v>
      </c>
      <c r="R572" s="1" t="s">
        <v>65</v>
      </c>
      <c r="S572" s="1">
        <v>5</v>
      </c>
      <c r="T572" s="5">
        <f>IF(S572=10,P572,IF(S572=5,2*P572,IF(S572="NA",S572,IF(count(E572:O572)=0,NA))))</f>
        <v>9.6</v>
      </c>
    </row>
    <row r="573" spans="1:20" ht="12">
      <c r="A573" s="20" t="s">
        <v>721</v>
      </c>
      <c r="B573" s="28" t="s">
        <v>954</v>
      </c>
      <c r="C573" s="22">
        <v>135</v>
      </c>
      <c r="D573" s="31" t="s">
        <v>626</v>
      </c>
      <c r="E573" s="21">
        <v>9</v>
      </c>
      <c r="F573" s="21">
        <v>7</v>
      </c>
      <c r="G573" s="21">
        <v>9</v>
      </c>
      <c r="H573" s="21"/>
      <c r="I573" s="21">
        <v>10</v>
      </c>
      <c r="J573" s="21">
        <v>10</v>
      </c>
      <c r="K573" s="21"/>
      <c r="L573" s="21"/>
      <c r="M573" s="21">
        <v>9</v>
      </c>
      <c r="N573" s="21"/>
      <c r="P573" s="5">
        <f>AVERAGE(E573:N573)</f>
        <v>9</v>
      </c>
      <c r="Q573" s="19">
        <v>41530</v>
      </c>
      <c r="R573" s="1" t="s">
        <v>102</v>
      </c>
      <c r="S573" s="1">
        <v>10</v>
      </c>
      <c r="T573" s="5">
        <f>IF(S573=10,P573,IF(S573=5,2*P573,IF(S573="NA",S573,IF(count(E573:O573)=0,NA))))</f>
        <v>9</v>
      </c>
    </row>
    <row r="574" spans="1:20" ht="12">
      <c r="A574" s="17" t="s">
        <v>721</v>
      </c>
      <c r="B574" s="18" t="s">
        <v>1572</v>
      </c>
      <c r="C574" s="55"/>
      <c r="D574" s="55"/>
      <c r="E574" s="4">
        <v>9</v>
      </c>
      <c r="F574" s="4">
        <v>10</v>
      </c>
      <c r="G574" s="4">
        <v>10</v>
      </c>
      <c r="H574" s="4">
        <v>10</v>
      </c>
      <c r="I574" s="4">
        <v>10</v>
      </c>
      <c r="J574" s="4">
        <v>10</v>
      </c>
      <c r="L574" s="4">
        <v>10</v>
      </c>
      <c r="P574" s="5">
        <f>AVERAGE(E574:N574)</f>
        <v>9.857142857142858</v>
      </c>
      <c r="Q574" s="19">
        <v>42420</v>
      </c>
      <c r="R574" s="1" t="s">
        <v>68</v>
      </c>
      <c r="S574" s="1">
        <v>10</v>
      </c>
      <c r="T574" s="5">
        <f>IF(S574=10,P574,IF(S574=5,2*P574,IF(S574="NA",S574,IF(count(E574:O574)=0,NA))))</f>
        <v>9.857142857142858</v>
      </c>
    </row>
    <row r="575" spans="1:20" ht="12">
      <c r="A575" s="1" t="s">
        <v>721</v>
      </c>
      <c r="B575" s="1" t="s">
        <v>1118</v>
      </c>
      <c r="C575" s="6">
        <v>99</v>
      </c>
      <c r="D575" s="1" t="s">
        <v>1116</v>
      </c>
      <c r="F575" s="1">
        <v>7</v>
      </c>
      <c r="G575" s="1">
        <v>10</v>
      </c>
      <c r="H575" s="1">
        <v>9</v>
      </c>
      <c r="I575" s="1">
        <v>10</v>
      </c>
      <c r="J575" s="1">
        <v>8</v>
      </c>
      <c r="K575" s="1">
        <v>10</v>
      </c>
      <c r="L575" s="1">
        <v>7</v>
      </c>
      <c r="P575" s="5">
        <f>AVERAGE(E575:N575)</f>
        <v>8.714285714285714</v>
      </c>
      <c r="Q575" s="19">
        <v>43015</v>
      </c>
      <c r="R575" s="1" t="s">
        <v>65</v>
      </c>
      <c r="S575" s="1">
        <v>10</v>
      </c>
      <c r="T575" s="5">
        <f>IF(S575=10,P575,IF(S575=5,2*P575,IF(S575="NA",S575,IF(count(E575:O575)=0,NA))))</f>
        <v>8.714285714285714</v>
      </c>
    </row>
    <row r="576" spans="1:20" ht="12">
      <c r="A576" s="35" t="s">
        <v>721</v>
      </c>
      <c r="B576" s="35" t="s">
        <v>1319</v>
      </c>
      <c r="C576" s="35"/>
      <c r="D576" s="50"/>
      <c r="E576" s="4">
        <v>8</v>
      </c>
      <c r="F576" s="4">
        <v>6</v>
      </c>
      <c r="G576" s="4">
        <v>7</v>
      </c>
      <c r="H576" s="4">
        <v>7</v>
      </c>
      <c r="I576" s="4">
        <v>8</v>
      </c>
      <c r="J576" s="15">
        <v>7</v>
      </c>
      <c r="L576" s="4">
        <v>7</v>
      </c>
      <c r="P576" s="5">
        <f>AVERAGE(E576:N576)</f>
        <v>7.142857142857143</v>
      </c>
      <c r="Q576" s="19">
        <v>43399</v>
      </c>
      <c r="R576" s="1" t="s">
        <v>68</v>
      </c>
      <c r="S576" s="1">
        <v>10</v>
      </c>
      <c r="T576" s="5">
        <f>IF(S576=10,P576,IF(S576=5,2*P576,IF(S576="NA",S576,IF(count(E576:O576)=0,NA))))</f>
        <v>7.142857142857143</v>
      </c>
    </row>
    <row r="577" spans="1:20" ht="12">
      <c r="A577" s="1" t="s">
        <v>721</v>
      </c>
      <c r="B577" s="1" t="s">
        <v>1538</v>
      </c>
      <c r="C577" s="1"/>
      <c r="D577" s="1"/>
      <c r="E577" s="1">
        <v>9</v>
      </c>
      <c r="F577" s="1">
        <v>9</v>
      </c>
      <c r="G577" s="1">
        <v>8</v>
      </c>
      <c r="H577" s="1">
        <v>9</v>
      </c>
      <c r="I577" s="1">
        <v>9</v>
      </c>
      <c r="J577" s="1">
        <v>9</v>
      </c>
      <c r="K577" s="1">
        <v>8</v>
      </c>
      <c r="L577" s="1">
        <v>9</v>
      </c>
      <c r="P577" s="5">
        <f>AVERAGE(E577:N577)</f>
        <v>8.75</v>
      </c>
      <c r="Q577" s="19">
        <v>43875</v>
      </c>
      <c r="R577" s="1" t="s">
        <v>799</v>
      </c>
      <c r="S577" s="1">
        <v>10</v>
      </c>
      <c r="T577" s="5">
        <f>IF(S577=10,P577,IF(S577=5,2*P577,IF(S577="NA",S577,IF(count(E577:O577)=0,NA))))</f>
        <v>8.75</v>
      </c>
    </row>
    <row r="578" spans="1:20" ht="12">
      <c r="A578" s="1" t="s">
        <v>721</v>
      </c>
      <c r="B578" s="9" t="s">
        <v>1488</v>
      </c>
      <c r="E578" s="1">
        <v>10</v>
      </c>
      <c r="G578" s="1">
        <v>9</v>
      </c>
      <c r="H578" s="1">
        <v>9</v>
      </c>
      <c r="I578" s="1">
        <v>10</v>
      </c>
      <c r="J578" s="1">
        <v>9</v>
      </c>
      <c r="K578" s="1">
        <v>9</v>
      </c>
      <c r="L578" s="1">
        <v>9</v>
      </c>
      <c r="P578" s="5">
        <f>AVERAGE(E578:N578)</f>
        <v>9.285714285714286</v>
      </c>
      <c r="Q578" s="19">
        <v>43210</v>
      </c>
      <c r="R578" s="1" t="s">
        <v>66</v>
      </c>
      <c r="S578" s="1">
        <v>10</v>
      </c>
      <c r="T578" s="5">
        <f>IF(S578=10,P578,IF(S578=5,2*P578,IF(S578="NA",S578,IF(count(E578:O578)=0,NA))))</f>
        <v>9.285714285714286</v>
      </c>
    </row>
    <row r="579" spans="1:20" ht="12">
      <c r="A579" s="20" t="s">
        <v>721</v>
      </c>
      <c r="B579" s="20" t="s">
        <v>101</v>
      </c>
      <c r="C579" s="22">
        <v>104</v>
      </c>
      <c r="D579" s="31" t="s">
        <v>626</v>
      </c>
      <c r="E579" s="21"/>
      <c r="F579" s="21">
        <v>10</v>
      </c>
      <c r="G579" s="21">
        <v>10</v>
      </c>
      <c r="H579" s="21"/>
      <c r="I579" s="21">
        <v>10</v>
      </c>
      <c r="J579" s="21">
        <v>10</v>
      </c>
      <c r="K579" s="21"/>
      <c r="L579" s="21"/>
      <c r="M579" s="21">
        <v>10</v>
      </c>
      <c r="N579" s="21"/>
      <c r="P579" s="5">
        <f>AVERAGE(E579:N579)</f>
        <v>10</v>
      </c>
      <c r="Q579" s="19">
        <v>41530</v>
      </c>
      <c r="R579" s="1" t="s">
        <v>102</v>
      </c>
      <c r="S579" s="1">
        <v>10</v>
      </c>
      <c r="T579" s="5">
        <f>IF(S579=10,P579,IF(S579=5,2*P579,IF(S579="NA",S579,IF(count(E579:O579)=0,NA))))</f>
        <v>10</v>
      </c>
    </row>
    <row r="580" spans="1:20" ht="12">
      <c r="A580" s="1" t="s">
        <v>721</v>
      </c>
      <c r="B580" s="9" t="s">
        <v>1630</v>
      </c>
      <c r="C580" s="1"/>
      <c r="D580" s="1" t="s">
        <v>1629</v>
      </c>
      <c r="E580" s="1">
        <v>10</v>
      </c>
      <c r="G580" s="1">
        <v>10</v>
      </c>
      <c r="H580" s="1">
        <v>8</v>
      </c>
      <c r="I580" s="1">
        <v>10</v>
      </c>
      <c r="J580" s="1">
        <v>10</v>
      </c>
      <c r="K580" s="1">
        <v>9</v>
      </c>
      <c r="P580" s="2">
        <f>AVERAGE(G580:O580)</f>
        <v>9.4</v>
      </c>
      <c r="Q580" s="19">
        <v>44128</v>
      </c>
      <c r="R580" s="1" t="s">
        <v>798</v>
      </c>
      <c r="S580" s="1">
        <v>10</v>
      </c>
      <c r="T580" s="5">
        <f>IF(S580=10,P580,IF(S580=5,2*P580,IF(S580="NA",S580,IF(count(E580:O580)=0,NA))))</f>
        <v>9.4</v>
      </c>
    </row>
    <row r="581" spans="1:20" ht="12">
      <c r="A581" s="17" t="s">
        <v>721</v>
      </c>
      <c r="B581" s="18" t="s">
        <v>1573</v>
      </c>
      <c r="C581" s="55"/>
      <c r="D581" s="55"/>
      <c r="E581" s="4">
        <v>10</v>
      </c>
      <c r="F581" s="4">
        <v>10</v>
      </c>
      <c r="G581" s="4">
        <v>10</v>
      </c>
      <c r="H581" s="4">
        <v>9</v>
      </c>
      <c r="I581" s="4">
        <v>10</v>
      </c>
      <c r="J581" s="4">
        <v>10</v>
      </c>
      <c r="L581" s="4">
        <v>9</v>
      </c>
      <c r="P581" s="5">
        <f>AVERAGE(E581:N581)</f>
        <v>9.714285714285714</v>
      </c>
      <c r="Q581" s="19">
        <v>42420</v>
      </c>
      <c r="R581" s="1" t="s">
        <v>68</v>
      </c>
      <c r="S581" s="1">
        <v>10</v>
      </c>
      <c r="T581" s="5">
        <f>IF(S581=10,P581,IF(S581=5,2*P581,IF(S581="NA",S581,IF(count(E581:O581)=0,NA))))</f>
        <v>9.714285714285714</v>
      </c>
    </row>
    <row r="582" spans="1:20" ht="12">
      <c r="A582" s="17" t="s">
        <v>721</v>
      </c>
      <c r="B582" s="16" t="s">
        <v>1565</v>
      </c>
      <c r="C582" s="55"/>
      <c r="D582" s="55"/>
      <c r="E582" s="4">
        <v>10</v>
      </c>
      <c r="F582" s="4">
        <v>9</v>
      </c>
      <c r="G582" s="4">
        <v>9</v>
      </c>
      <c r="H582" s="4">
        <v>9</v>
      </c>
      <c r="I582" s="4">
        <v>9</v>
      </c>
      <c r="J582" s="4">
        <v>9</v>
      </c>
      <c r="L582" s="4">
        <v>8</v>
      </c>
      <c r="P582" s="5">
        <f>AVERAGE(E582:N582)</f>
        <v>9</v>
      </c>
      <c r="Q582" s="19">
        <v>42420</v>
      </c>
      <c r="R582" s="1" t="s">
        <v>68</v>
      </c>
      <c r="S582" s="1">
        <v>10</v>
      </c>
      <c r="T582" s="5">
        <f>IF(S582=10,P582,IF(S582=5,2*P582,IF(S582="NA",S582,IF(count(E582:O582)=0,NA))))</f>
        <v>9</v>
      </c>
    </row>
    <row r="583" spans="1:20" ht="12">
      <c r="A583" s="20" t="s">
        <v>721</v>
      </c>
      <c r="B583" s="1" t="s">
        <v>383</v>
      </c>
      <c r="C583" s="2">
        <v>70</v>
      </c>
      <c r="D583" s="27" t="s">
        <v>242</v>
      </c>
      <c r="E583" s="4">
        <v>7</v>
      </c>
      <c r="F583" s="4">
        <v>9</v>
      </c>
      <c r="G583" s="4">
        <v>9</v>
      </c>
      <c r="H583" s="4">
        <v>7</v>
      </c>
      <c r="I583" s="4">
        <v>8</v>
      </c>
      <c r="J583" s="4">
        <v>8</v>
      </c>
      <c r="K583" s="4"/>
      <c r="L583" s="4"/>
      <c r="P583" s="5">
        <f>AVERAGE(E583:N583)</f>
        <v>8</v>
      </c>
      <c r="Q583" s="19">
        <v>40641</v>
      </c>
      <c r="R583" s="1" t="s">
        <v>66</v>
      </c>
      <c r="S583" s="1">
        <v>10</v>
      </c>
      <c r="T583" s="5">
        <f>IF(S583=10,P583,IF(S583=5,2*P583,IF(S583="NA",S583,IF(count(E583:O583)=0,NA))))</f>
        <v>8</v>
      </c>
    </row>
    <row r="584" spans="1:20" ht="12">
      <c r="A584" s="9" t="s">
        <v>721</v>
      </c>
      <c r="B584" s="9" t="s">
        <v>938</v>
      </c>
      <c r="C584" s="9"/>
      <c r="D584" s="9"/>
      <c r="E584" s="9">
        <v>9</v>
      </c>
      <c r="F584" s="9">
        <v>9</v>
      </c>
      <c r="G584" s="9">
        <v>8</v>
      </c>
      <c r="H584" s="9">
        <v>6</v>
      </c>
      <c r="I584" s="9">
        <v>10</v>
      </c>
      <c r="J584" s="9">
        <v>8</v>
      </c>
      <c r="K584" s="9"/>
      <c r="L584" s="9">
        <v>9</v>
      </c>
      <c r="M584" s="9"/>
      <c r="P584" s="5">
        <f>AVERAGE(E584:N584)</f>
        <v>8.428571428571429</v>
      </c>
      <c r="Q584" s="19">
        <v>42804</v>
      </c>
      <c r="R584" s="1" t="s">
        <v>67</v>
      </c>
      <c r="S584" s="1">
        <v>10</v>
      </c>
      <c r="T584" s="5">
        <f>IF(S584=10,P584,IF(S584=5,2*P584,IF(S584="NA",S584,IF(count(E584:O584)=0,NA))))</f>
        <v>8.428571428571429</v>
      </c>
    </row>
    <row r="585" spans="1:20" ht="12">
      <c r="A585" s="35" t="s">
        <v>721</v>
      </c>
      <c r="B585" s="35" t="s">
        <v>1320</v>
      </c>
      <c r="C585" s="35"/>
      <c r="D585" s="50"/>
      <c r="E585" s="4">
        <v>8</v>
      </c>
      <c r="F585" s="4">
        <v>7</v>
      </c>
      <c r="G585" s="4">
        <v>7</v>
      </c>
      <c r="H585" s="4">
        <v>9</v>
      </c>
      <c r="I585" s="4">
        <v>8</v>
      </c>
      <c r="J585" s="15">
        <v>8</v>
      </c>
      <c r="L585" s="4">
        <v>9</v>
      </c>
      <c r="P585" s="5">
        <f>AVERAGE(E585:N585)</f>
        <v>8</v>
      </c>
      <c r="Q585" s="19">
        <v>43399</v>
      </c>
      <c r="R585" s="1" t="s">
        <v>68</v>
      </c>
      <c r="S585" s="1">
        <v>10</v>
      </c>
      <c r="T585" s="5">
        <f>IF(S585=10,P585,IF(S585=5,2*P585,IF(S585="NA",S585,IF(count(E585:O585)=0,NA))))</f>
        <v>8</v>
      </c>
    </row>
    <row r="586" spans="1:20" ht="12">
      <c r="A586" s="1" t="s">
        <v>721</v>
      </c>
      <c r="B586" s="9" t="s">
        <v>1255</v>
      </c>
      <c r="E586" s="1">
        <v>10</v>
      </c>
      <c r="G586" s="1">
        <v>9</v>
      </c>
      <c r="H586" s="1">
        <v>9</v>
      </c>
      <c r="I586" s="1">
        <v>10</v>
      </c>
      <c r="J586" s="1">
        <v>10</v>
      </c>
      <c r="K586" s="1">
        <v>10</v>
      </c>
      <c r="L586" s="1">
        <v>10</v>
      </c>
      <c r="P586" s="5">
        <f>AVERAGE(E586:N586)</f>
        <v>9.714285714285714</v>
      </c>
      <c r="Q586" s="19">
        <v>43210</v>
      </c>
      <c r="R586" s="1" t="s">
        <v>66</v>
      </c>
      <c r="S586" s="1">
        <v>10</v>
      </c>
      <c r="T586" s="5">
        <f>IF(S586=10,P586,IF(S586=5,2*P586,IF(S586="NA",S586,IF(count(E586:O586)=0,NA))))</f>
        <v>9.714285714285714</v>
      </c>
    </row>
    <row r="587" spans="1:20" ht="12">
      <c r="A587" s="1" t="s">
        <v>721</v>
      </c>
      <c r="B587" s="9" t="s">
        <v>1256</v>
      </c>
      <c r="E587" s="1">
        <v>10</v>
      </c>
      <c r="G587" s="1">
        <v>9</v>
      </c>
      <c r="H587" s="1">
        <v>9</v>
      </c>
      <c r="I587" s="1">
        <v>10</v>
      </c>
      <c r="J587" s="1">
        <v>10</v>
      </c>
      <c r="K587" s="1">
        <v>10</v>
      </c>
      <c r="L587" s="1">
        <v>10</v>
      </c>
      <c r="P587" s="5">
        <f>AVERAGE(E587:N587)</f>
        <v>9.714285714285714</v>
      </c>
      <c r="Q587" s="19">
        <v>43210</v>
      </c>
      <c r="R587" s="1" t="s">
        <v>66</v>
      </c>
      <c r="S587" s="1">
        <v>10</v>
      </c>
      <c r="T587" s="5">
        <f>IF(S587=10,P587,IF(S587=5,2*P587,IF(S587="NA",S587,IF(count(E587:O587)=0,NA))))</f>
        <v>9.714285714285714</v>
      </c>
    </row>
    <row r="588" spans="1:20" ht="12">
      <c r="A588" s="35" t="s">
        <v>721</v>
      </c>
      <c r="B588" s="35" t="s">
        <v>722</v>
      </c>
      <c r="C588" s="38">
        <v>140</v>
      </c>
      <c r="E588" s="9">
        <v>8</v>
      </c>
      <c r="F588" s="9">
        <v>9</v>
      </c>
      <c r="G588" s="9">
        <v>9</v>
      </c>
      <c r="H588" s="9"/>
      <c r="I588" s="9">
        <v>9</v>
      </c>
      <c r="J588" s="9">
        <v>8</v>
      </c>
      <c r="K588" s="9"/>
      <c r="L588" s="9"/>
      <c r="M588" s="9"/>
      <c r="P588" s="5">
        <f>AVERAGE(E588:N588)</f>
        <v>8.6</v>
      </c>
      <c r="Q588" s="19">
        <v>42041</v>
      </c>
      <c r="R588" s="1" t="s">
        <v>65</v>
      </c>
      <c r="S588" s="1">
        <v>10</v>
      </c>
      <c r="T588" s="5">
        <f>IF(S588=10,P588,IF(S588=5,2*P588,IF(S588="NA",S588,IF(count(E588:O588)=0,NA))))</f>
        <v>8.6</v>
      </c>
    </row>
    <row r="589" spans="1:20" ht="12">
      <c r="A589" s="1" t="s">
        <v>1345</v>
      </c>
      <c r="B589" s="1" t="s">
        <v>129</v>
      </c>
      <c r="E589" s="9">
        <v>9</v>
      </c>
      <c r="F589" s="9">
        <v>8</v>
      </c>
      <c r="G589" s="9">
        <v>8</v>
      </c>
      <c r="H589" s="9">
        <v>7</v>
      </c>
      <c r="I589" s="9">
        <v>8</v>
      </c>
      <c r="J589" s="9">
        <v>9</v>
      </c>
      <c r="K589" s="9"/>
      <c r="L589" s="9"/>
      <c r="M589" s="9">
        <v>8</v>
      </c>
      <c r="P589" s="5">
        <f>AVERAGE(E589:N589)</f>
        <v>8.142857142857142</v>
      </c>
      <c r="Q589" s="19">
        <v>41348</v>
      </c>
      <c r="R589" s="1" t="s">
        <v>66</v>
      </c>
      <c r="S589" s="1">
        <v>10</v>
      </c>
      <c r="T589" s="5">
        <f>IF(S589=10,P589,IF(S589=5,2*P589,IF(S589="NA",S589,IF(count(E589:O589)=0,NA))))</f>
        <v>8.142857142857142</v>
      </c>
    </row>
    <row r="590" spans="1:20" ht="12">
      <c r="A590" s="1" t="s">
        <v>1344</v>
      </c>
      <c r="B590" s="1" t="s">
        <v>1139</v>
      </c>
      <c r="C590" s="6">
        <v>99</v>
      </c>
      <c r="D590" s="1" t="s">
        <v>1116</v>
      </c>
      <c r="E590" s="9"/>
      <c r="F590" s="9">
        <v>8</v>
      </c>
      <c r="G590" s="9">
        <v>9</v>
      </c>
      <c r="H590" s="9">
        <v>8</v>
      </c>
      <c r="I590" s="9">
        <v>9</v>
      </c>
      <c r="J590" s="9">
        <v>9</v>
      </c>
      <c r="K590" s="9">
        <v>9</v>
      </c>
      <c r="L590" s="9">
        <v>8</v>
      </c>
      <c r="M590" s="9"/>
      <c r="P590" s="5">
        <f>AVERAGE(E590:N590)</f>
        <v>8.571428571428571</v>
      </c>
      <c r="Q590" s="19">
        <v>43015</v>
      </c>
      <c r="R590" s="1" t="s">
        <v>65</v>
      </c>
      <c r="S590" s="1">
        <v>10</v>
      </c>
      <c r="T590" s="5">
        <f>IF(S590=10,P590,IF(S590=5,2*P590,IF(S590="NA",S590,IF(count(E590:O590)=0,NA))))</f>
        <v>8.571428571428571</v>
      </c>
    </row>
    <row r="591" spans="1:20" ht="12">
      <c r="A591" s="1" t="s">
        <v>1346</v>
      </c>
      <c r="B591" s="1" t="s">
        <v>1144</v>
      </c>
      <c r="C591" s="6">
        <v>69</v>
      </c>
      <c r="D591" s="1" t="s">
        <v>1116</v>
      </c>
      <c r="E591" s="9"/>
      <c r="F591" s="9">
        <v>8</v>
      </c>
      <c r="G591" s="9">
        <v>7</v>
      </c>
      <c r="H591" s="9">
        <v>8</v>
      </c>
      <c r="I591" s="9">
        <v>8</v>
      </c>
      <c r="J591" s="9">
        <v>8</v>
      </c>
      <c r="K591" s="9">
        <v>7</v>
      </c>
      <c r="L591" s="9">
        <v>7</v>
      </c>
      <c r="M591" s="9"/>
      <c r="P591" s="5">
        <f>AVERAGE(E591:N591)</f>
        <v>7.571428571428571</v>
      </c>
      <c r="Q591" s="19">
        <v>43015</v>
      </c>
      <c r="R591" s="1" t="s">
        <v>65</v>
      </c>
      <c r="S591" s="1">
        <v>10</v>
      </c>
      <c r="T591" s="5">
        <f>IF(S591=10,P591,IF(S591=5,2*P591,IF(S591="NA",S591,IF(count(E591:O591)=0,NA))))</f>
        <v>7.571428571428571</v>
      </c>
    </row>
    <row r="592" spans="1:20" ht="12">
      <c r="A592" s="35" t="s">
        <v>1175</v>
      </c>
      <c r="B592" s="46" t="s">
        <v>1489</v>
      </c>
      <c r="E592" s="9">
        <v>10</v>
      </c>
      <c r="F592" s="9">
        <v>9</v>
      </c>
      <c r="G592" s="9">
        <v>9</v>
      </c>
      <c r="H592" s="9">
        <v>9</v>
      </c>
      <c r="I592" s="9">
        <v>9</v>
      </c>
      <c r="J592" s="9">
        <v>9</v>
      </c>
      <c r="K592" s="9">
        <v>9</v>
      </c>
      <c r="L592" s="9">
        <v>9</v>
      </c>
      <c r="M592" s="9"/>
      <c r="P592" s="5">
        <f>AVERAGE(E592:N592)</f>
        <v>9.125</v>
      </c>
      <c r="Q592" s="19">
        <v>43105</v>
      </c>
      <c r="R592" s="1" t="s">
        <v>63</v>
      </c>
      <c r="S592" s="1">
        <v>10</v>
      </c>
      <c r="T592" s="5">
        <f>IF(S592=10,P592,IF(S592=5,2*P592,IF(S592="NA",S592,IF(count(E592:O592)=0,NA))))</f>
        <v>9.125</v>
      </c>
    </row>
    <row r="593" spans="1:20" ht="12">
      <c r="A593" s="1" t="s">
        <v>40</v>
      </c>
      <c r="B593" s="1" t="s">
        <v>42</v>
      </c>
      <c r="C593" s="6">
        <v>49</v>
      </c>
      <c r="D593" s="27" t="s">
        <v>242</v>
      </c>
      <c r="E593" s="9"/>
      <c r="F593" s="9"/>
      <c r="G593" s="9"/>
      <c r="H593" s="9"/>
      <c r="I593" s="9"/>
      <c r="J593" s="9"/>
      <c r="K593" s="9"/>
      <c r="L593" s="9"/>
      <c r="M593" s="9"/>
      <c r="P593" s="4" t="e">
        <f>AVERAGE(E593:N593)</f>
        <v>#DIV/0!</v>
      </c>
      <c r="Q593" s="19">
        <v>39724</v>
      </c>
      <c r="R593" s="1" t="s">
        <v>65</v>
      </c>
      <c r="S593" s="1" t="s">
        <v>517</v>
      </c>
      <c r="T593" s="5" t="str">
        <f>IF(S593=10,P593,IF(S593=5,2*P593,IF(S593="NA",S593,IF(count(E593:O593)=0,NA))))</f>
        <v>NA</v>
      </c>
    </row>
    <row r="594" spans="1:20" ht="12">
      <c r="A594" s="25" t="s">
        <v>40</v>
      </c>
      <c r="B594" s="26" t="s">
        <v>318</v>
      </c>
      <c r="C594" s="2">
        <v>40</v>
      </c>
      <c r="D594" s="31" t="s">
        <v>186</v>
      </c>
      <c r="E594" s="13">
        <v>5</v>
      </c>
      <c r="F594" s="13">
        <v>4</v>
      </c>
      <c r="G594" s="13">
        <v>5</v>
      </c>
      <c r="H594" s="13">
        <v>5</v>
      </c>
      <c r="I594" s="13">
        <v>4</v>
      </c>
      <c r="J594" s="13">
        <v>7</v>
      </c>
      <c r="K594" s="13"/>
      <c r="L594" s="13"/>
      <c r="M594" s="13"/>
      <c r="N594" s="13"/>
      <c r="O594" s="13">
        <v>5</v>
      </c>
      <c r="P594" s="5">
        <f>AVERAGE(E594:N594)</f>
        <v>5</v>
      </c>
      <c r="Q594" s="19">
        <v>40789</v>
      </c>
      <c r="R594" s="1" t="s">
        <v>68</v>
      </c>
      <c r="S594" s="1">
        <v>10</v>
      </c>
      <c r="T594" s="5">
        <f>IF(S594=10,P594,IF(S594=5,2*P594,IF(S594="NA",S594,IF(count(E594:O594)=0,NA))))</f>
        <v>5</v>
      </c>
    </row>
    <row r="595" spans="1:20" ht="12">
      <c r="A595" s="1" t="s">
        <v>40</v>
      </c>
      <c r="B595" s="1" t="s">
        <v>511</v>
      </c>
      <c r="C595" s="2">
        <v>50</v>
      </c>
      <c r="D595" s="31" t="s">
        <v>186</v>
      </c>
      <c r="P595" s="4" t="e">
        <f>AVERAGE(E595:N595)</f>
        <v>#DIV/0!</v>
      </c>
      <c r="Q595" s="19">
        <v>40200</v>
      </c>
      <c r="R595" s="1" t="s">
        <v>68</v>
      </c>
      <c r="S595" s="1" t="s">
        <v>517</v>
      </c>
      <c r="T595" s="5" t="str">
        <f>IF(S595=10,P595,IF(S595=5,2*P595,IF(S595="NA",S595,IF(count(E595:O595)=0,NA))))</f>
        <v>NA</v>
      </c>
    </row>
    <row r="596" spans="1:20" ht="12">
      <c r="A596" s="20" t="s">
        <v>40</v>
      </c>
      <c r="B596" s="35" t="s">
        <v>511</v>
      </c>
      <c r="E596" s="4">
        <v>9</v>
      </c>
      <c r="F596" s="4">
        <v>9</v>
      </c>
      <c r="G596" s="4">
        <v>9</v>
      </c>
      <c r="H596" s="4">
        <v>7</v>
      </c>
      <c r="I596" s="4">
        <v>9</v>
      </c>
      <c r="J596" s="4">
        <v>9</v>
      </c>
      <c r="K596" s="4"/>
      <c r="L596" s="4"/>
      <c r="N596" s="4">
        <v>9</v>
      </c>
      <c r="P596" s="5">
        <f>AVERAGE(E596:N596)</f>
        <v>8.714285714285714</v>
      </c>
      <c r="Q596" s="19">
        <v>41202</v>
      </c>
      <c r="R596" s="1" t="s">
        <v>67</v>
      </c>
      <c r="S596" s="1">
        <v>10</v>
      </c>
      <c r="T596" s="5">
        <f>IF(S596=10,P596,IF(S596=5,2*P596,IF(S596="NA",S596,IF(count(E596:O596)=0,NA))))</f>
        <v>8.714285714285714</v>
      </c>
    </row>
    <row r="597" spans="1:20" ht="12">
      <c r="A597" s="39" t="s">
        <v>40</v>
      </c>
      <c r="B597" s="35" t="s">
        <v>511</v>
      </c>
      <c r="E597" s="42"/>
      <c r="F597" s="42">
        <v>7</v>
      </c>
      <c r="G597" s="42">
        <v>8</v>
      </c>
      <c r="H597" s="42"/>
      <c r="I597" s="42">
        <v>8</v>
      </c>
      <c r="J597" s="42">
        <v>8</v>
      </c>
      <c r="L597" s="42">
        <v>7</v>
      </c>
      <c r="P597" s="5">
        <f>AVERAGE(E597:N597)</f>
        <v>7.6</v>
      </c>
      <c r="Q597" s="19">
        <v>42433</v>
      </c>
      <c r="R597" s="1" t="s">
        <v>632</v>
      </c>
      <c r="S597" s="1">
        <v>10</v>
      </c>
      <c r="T597" s="5">
        <f>IF(S597=10,P597,IF(S597=5,2*P597,IF(S597="NA",S597,IF(count(E597:O597)=0,NA))))</f>
        <v>7.6</v>
      </c>
    </row>
    <row r="598" spans="1:20" ht="12">
      <c r="A598" s="20" t="s">
        <v>40</v>
      </c>
      <c r="B598" s="20" t="s">
        <v>77</v>
      </c>
      <c r="C598" s="22"/>
      <c r="D598" s="31" t="s">
        <v>62</v>
      </c>
      <c r="E598" s="21">
        <v>4</v>
      </c>
      <c r="F598" s="21">
        <v>3</v>
      </c>
      <c r="G598" s="21">
        <v>4</v>
      </c>
      <c r="H598" s="21">
        <v>2</v>
      </c>
      <c r="I598" s="21">
        <v>2</v>
      </c>
      <c r="J598" s="21">
        <v>6</v>
      </c>
      <c r="K598" s="21"/>
      <c r="L598" s="21"/>
      <c r="M598" s="21">
        <v>3</v>
      </c>
      <c r="N598" s="21"/>
      <c r="P598" s="5">
        <f>AVERAGE(E598:N598)</f>
        <v>3.4285714285714284</v>
      </c>
      <c r="Q598" s="19">
        <v>41530</v>
      </c>
      <c r="R598" s="1" t="s">
        <v>102</v>
      </c>
      <c r="S598" s="1">
        <v>10</v>
      </c>
      <c r="T598" s="5">
        <f>IF(S598=10,P598,IF(S598=5,2*P598,IF(S598="NA",S598,IF(count(E598:O598)=0,NA))))</f>
        <v>3.4285714285714284</v>
      </c>
    </row>
    <row r="599" spans="1:20" ht="12">
      <c r="A599" s="20" t="s">
        <v>40</v>
      </c>
      <c r="B599" s="20" t="s">
        <v>285</v>
      </c>
      <c r="E599" s="4">
        <v>3</v>
      </c>
      <c r="F599" s="4">
        <v>3</v>
      </c>
      <c r="G599" s="4">
        <v>8</v>
      </c>
      <c r="H599" s="4">
        <v>6</v>
      </c>
      <c r="I599" s="4">
        <v>7</v>
      </c>
      <c r="J599" s="4">
        <v>5</v>
      </c>
      <c r="K599" s="4"/>
      <c r="L599" s="4"/>
      <c r="N599" s="4">
        <v>6</v>
      </c>
      <c r="P599" s="5">
        <f>AVERAGE(E599:N599)</f>
        <v>5.428571428571429</v>
      </c>
      <c r="Q599" s="19">
        <v>41202</v>
      </c>
      <c r="R599" s="1" t="s">
        <v>67</v>
      </c>
      <c r="S599" s="1">
        <v>10</v>
      </c>
      <c r="T599" s="5">
        <f>IF(S599=10,P599,IF(S599=5,2*P599,IF(S599="NA",S599,IF(count(E599:O599)=0,NA))))</f>
        <v>5.428571428571429</v>
      </c>
    </row>
    <row r="600" spans="1:20" ht="12">
      <c r="A600" s="20" t="s">
        <v>40</v>
      </c>
      <c r="B600" s="20" t="s">
        <v>81</v>
      </c>
      <c r="C600" s="22"/>
      <c r="D600" s="31" t="s">
        <v>62</v>
      </c>
      <c r="E600" s="21">
        <v>7</v>
      </c>
      <c r="F600" s="21">
        <v>5</v>
      </c>
      <c r="G600" s="21">
        <v>4</v>
      </c>
      <c r="H600" s="21">
        <v>5</v>
      </c>
      <c r="I600" s="21">
        <v>5</v>
      </c>
      <c r="J600" s="21">
        <v>5</v>
      </c>
      <c r="K600" s="21"/>
      <c r="L600" s="21"/>
      <c r="M600" s="21">
        <v>3</v>
      </c>
      <c r="N600" s="21"/>
      <c r="P600" s="5">
        <f>AVERAGE(E600:N600)</f>
        <v>4.857142857142857</v>
      </c>
      <c r="Q600" s="19">
        <v>41530</v>
      </c>
      <c r="R600" s="1" t="s">
        <v>102</v>
      </c>
      <c r="S600" s="1">
        <v>10</v>
      </c>
      <c r="T600" s="5">
        <f>IF(S600=10,P600,IF(S600=5,2*P600,IF(S600="NA",S600,IF(count(E600:O600)=0,NA))))</f>
        <v>4.857142857142857</v>
      </c>
    </row>
    <row r="601" spans="1:20" ht="12">
      <c r="A601" s="25" t="s">
        <v>40</v>
      </c>
      <c r="B601" s="25" t="s">
        <v>330</v>
      </c>
      <c r="C601" s="25">
        <v>40</v>
      </c>
      <c r="D601" s="31" t="s">
        <v>186</v>
      </c>
      <c r="E601" s="13">
        <v>5</v>
      </c>
      <c r="F601" s="13">
        <v>5</v>
      </c>
      <c r="G601" s="13">
        <v>6</v>
      </c>
      <c r="H601" s="13">
        <v>2</v>
      </c>
      <c r="I601" s="13">
        <v>2</v>
      </c>
      <c r="J601" s="13">
        <v>6</v>
      </c>
      <c r="K601" s="13"/>
      <c r="L601" s="13"/>
      <c r="M601" s="13"/>
      <c r="N601" s="13"/>
      <c r="O601" s="13">
        <v>1</v>
      </c>
      <c r="P601" s="5">
        <f>AVERAGE(E601:N601)</f>
        <v>4.333333333333333</v>
      </c>
      <c r="Q601" s="19">
        <v>40789</v>
      </c>
      <c r="R601" s="1" t="s">
        <v>68</v>
      </c>
      <c r="S601" s="1">
        <v>10</v>
      </c>
      <c r="T601" s="5">
        <f>IF(S601=10,P601,IF(S601=5,2*P601,IF(S601="NA",S601,IF(count(E601:O601)=0,NA))))</f>
        <v>4.333333333333333</v>
      </c>
    </row>
    <row r="602" spans="1:20" ht="12">
      <c r="A602" s="1" t="s">
        <v>40</v>
      </c>
      <c r="B602" s="35" t="s">
        <v>948</v>
      </c>
      <c r="C602" s="6">
        <v>50</v>
      </c>
      <c r="P602" s="4" t="e">
        <f>AVERAGE(E602:N602)</f>
        <v>#DIV/0!</v>
      </c>
      <c r="Q602" s="19">
        <v>39892</v>
      </c>
      <c r="R602" s="1" t="s">
        <v>63</v>
      </c>
      <c r="S602" s="1" t="s">
        <v>517</v>
      </c>
      <c r="T602" s="5" t="str">
        <f>IF(S602=10,P602,IF(S602=5,2*P602,IF(S602="NA",S602,IF(count(E602:O602)=0,NA))))</f>
        <v>NA</v>
      </c>
    </row>
    <row r="603" spans="1:20" ht="12">
      <c r="A603" s="1" t="s">
        <v>40</v>
      </c>
      <c r="B603" s="1" t="s">
        <v>340</v>
      </c>
      <c r="C603" s="6">
        <v>40</v>
      </c>
      <c r="P603" s="4" t="e">
        <f>AVERAGE(E603:N603)</f>
        <v>#DIV/0!</v>
      </c>
      <c r="Q603" s="19">
        <v>39892</v>
      </c>
      <c r="R603" s="1" t="s">
        <v>63</v>
      </c>
      <c r="S603" s="1" t="s">
        <v>517</v>
      </c>
      <c r="T603" s="5" t="str">
        <f>IF(S603=10,P603,IF(S603=5,2*P603,IF(S603="NA",S603,IF(count(E603:O603)=0,NA))))</f>
        <v>NA</v>
      </c>
    </row>
    <row r="604" spans="1:20" ht="12">
      <c r="A604" s="9" t="s">
        <v>40</v>
      </c>
      <c r="B604" s="9" t="s">
        <v>340</v>
      </c>
      <c r="E604" s="9">
        <v>5</v>
      </c>
      <c r="F604" s="9">
        <v>5</v>
      </c>
      <c r="G604" s="9">
        <v>7</v>
      </c>
      <c r="H604" s="9"/>
      <c r="I604" s="9">
        <v>6</v>
      </c>
      <c r="J604" s="9">
        <v>5</v>
      </c>
      <c r="K604" s="9">
        <v>5</v>
      </c>
      <c r="L604" s="9">
        <v>6</v>
      </c>
      <c r="P604" s="5">
        <f>AVERAGE(E604:N604)</f>
        <v>5.571428571428571</v>
      </c>
      <c r="Q604" s="19">
        <v>42741</v>
      </c>
      <c r="R604" s="1" t="s">
        <v>799</v>
      </c>
      <c r="S604" s="1">
        <v>10</v>
      </c>
      <c r="T604" s="5">
        <f>IF(S604=10,P604,IF(S604=5,2*P604,IF(S604="NA",S604,IF(count(E604:O604)=0,NA))))</f>
        <v>5.571428571428571</v>
      </c>
    </row>
    <row r="605" spans="1:20" ht="12">
      <c r="A605" s="25" t="s">
        <v>40</v>
      </c>
      <c r="B605" s="25" t="s">
        <v>340</v>
      </c>
      <c r="C605" s="25">
        <v>50</v>
      </c>
      <c r="D605" s="31" t="s">
        <v>186</v>
      </c>
      <c r="E605" s="13">
        <v>1</v>
      </c>
      <c r="F605" s="13">
        <v>6</v>
      </c>
      <c r="G605" s="13">
        <v>3</v>
      </c>
      <c r="H605" s="13">
        <v>6</v>
      </c>
      <c r="I605" s="13">
        <v>5</v>
      </c>
      <c r="J605" s="13">
        <v>4</v>
      </c>
      <c r="K605" s="13"/>
      <c r="L605" s="13"/>
      <c r="M605" s="13"/>
      <c r="N605" s="13"/>
      <c r="O605" s="13">
        <v>1</v>
      </c>
      <c r="P605" s="5">
        <f>AVERAGE(E605:N605)</f>
        <v>4.166666666666667</v>
      </c>
      <c r="Q605" s="19">
        <v>40789</v>
      </c>
      <c r="R605" s="1" t="s">
        <v>68</v>
      </c>
      <c r="S605" s="1">
        <v>10</v>
      </c>
      <c r="T605" s="5">
        <f>IF(S605=10,P605,IF(S605=5,2*P605,IF(S605="NA",S605,IF(count(E605:O605)=0,NA))))</f>
        <v>4.166666666666667</v>
      </c>
    </row>
    <row r="606" spans="1:20" ht="12">
      <c r="A606" s="20" t="s">
        <v>40</v>
      </c>
      <c r="B606" s="20" t="s">
        <v>71</v>
      </c>
      <c r="C606" s="22"/>
      <c r="D606" s="31" t="s">
        <v>62</v>
      </c>
      <c r="E606" s="21">
        <v>1</v>
      </c>
      <c r="F606" s="21">
        <v>2</v>
      </c>
      <c r="G606" s="21">
        <v>4</v>
      </c>
      <c r="H606" s="21">
        <v>2</v>
      </c>
      <c r="I606" s="21">
        <v>4</v>
      </c>
      <c r="J606" s="21">
        <v>7</v>
      </c>
      <c r="K606" s="21"/>
      <c r="L606" s="21"/>
      <c r="M606" s="21">
        <v>4</v>
      </c>
      <c r="N606" s="21"/>
      <c r="P606" s="5">
        <f>AVERAGE(E606:N606)</f>
        <v>3.4285714285714284</v>
      </c>
      <c r="Q606" s="19">
        <v>41530</v>
      </c>
      <c r="R606" s="1" t="s">
        <v>102</v>
      </c>
      <c r="S606" s="1">
        <v>10</v>
      </c>
      <c r="T606" s="5">
        <f>IF(S606=10,P606,IF(S606=5,2*P606,IF(S606="NA",S606,IF(count(E606:O606)=0,NA))))</f>
        <v>3.4285714285714284</v>
      </c>
    </row>
    <row r="607" spans="1:20" ht="12">
      <c r="A607" s="1" t="s">
        <v>40</v>
      </c>
      <c r="B607" s="1" t="s">
        <v>98</v>
      </c>
      <c r="E607" s="4">
        <v>8</v>
      </c>
      <c r="F607" s="4">
        <v>9</v>
      </c>
      <c r="G607" s="4">
        <v>8</v>
      </c>
      <c r="H607" s="4">
        <v>7</v>
      </c>
      <c r="I607" s="4">
        <v>9</v>
      </c>
      <c r="J607" s="4">
        <v>9</v>
      </c>
      <c r="K607" s="4"/>
      <c r="L607" s="4"/>
      <c r="N607" s="4">
        <v>9</v>
      </c>
      <c r="P607" s="5">
        <f>AVERAGE(E607:N607)</f>
        <v>8.428571428571429</v>
      </c>
      <c r="Q607" s="19">
        <v>41202</v>
      </c>
      <c r="R607" s="1" t="s">
        <v>67</v>
      </c>
      <c r="S607" s="1">
        <v>10</v>
      </c>
      <c r="T607" s="5">
        <f>IF(S607=10,P607,IF(S607=5,2*P607,IF(S607="NA",S607,IF(count(E607:O607)=0,NA))))</f>
        <v>8.428571428571429</v>
      </c>
    </row>
    <row r="608" spans="1:20" ht="12">
      <c r="A608" s="1" t="s">
        <v>690</v>
      </c>
      <c r="B608" s="1" t="s">
        <v>1109</v>
      </c>
      <c r="C608" s="6">
        <v>80</v>
      </c>
      <c r="D608" s="1" t="s">
        <v>1110</v>
      </c>
      <c r="F608" s="1">
        <v>5</v>
      </c>
      <c r="G608" s="1">
        <v>6</v>
      </c>
      <c r="H608" s="1">
        <v>5</v>
      </c>
      <c r="I608" s="1">
        <v>6</v>
      </c>
      <c r="J608" s="1">
        <v>5</v>
      </c>
      <c r="K608" s="1">
        <v>5</v>
      </c>
      <c r="L608" s="1">
        <v>5</v>
      </c>
      <c r="P608" s="5">
        <f>AVERAGE(E608:N608)</f>
        <v>5.285714285714286</v>
      </c>
      <c r="Q608" s="19">
        <v>43015</v>
      </c>
      <c r="R608" s="1" t="s">
        <v>65</v>
      </c>
      <c r="S608" s="1">
        <v>10</v>
      </c>
      <c r="T608" s="5">
        <f>IF(S608=10,P608,IF(S608=5,2*P608,IF(S608="NA",S608,IF(count(E608:O608)=0,NA))))</f>
        <v>5.285714285714286</v>
      </c>
    </row>
    <row r="609" spans="1:20" ht="12">
      <c r="A609" s="1" t="s">
        <v>690</v>
      </c>
      <c r="B609" s="1" t="s">
        <v>1111</v>
      </c>
      <c r="C609" s="6">
        <v>80</v>
      </c>
      <c r="D609" s="1" t="s">
        <v>1110</v>
      </c>
      <c r="F609" s="1">
        <v>4</v>
      </c>
      <c r="G609" s="1">
        <v>7</v>
      </c>
      <c r="H609" s="1">
        <v>6</v>
      </c>
      <c r="I609" s="1">
        <v>7</v>
      </c>
      <c r="J609" s="1">
        <v>6</v>
      </c>
      <c r="K609" s="1">
        <v>4</v>
      </c>
      <c r="L609" s="1">
        <v>7</v>
      </c>
      <c r="P609" s="5">
        <f>AVERAGE(E609:N609)</f>
        <v>5.857142857142857</v>
      </c>
      <c r="Q609" s="19">
        <v>43015</v>
      </c>
      <c r="R609" s="1" t="s">
        <v>65</v>
      </c>
      <c r="S609" s="1">
        <v>10</v>
      </c>
      <c r="T609" s="5">
        <f>IF(S609=10,P609,IF(S609=5,2*P609,IF(S609="NA",S609,IF(count(E609:O609)=0,NA))))</f>
        <v>5.857142857142857</v>
      </c>
    </row>
    <row r="610" spans="1:20" ht="12">
      <c r="A610" s="1" t="s">
        <v>690</v>
      </c>
      <c r="B610" s="1" t="s">
        <v>691</v>
      </c>
      <c r="C610" s="38">
        <v>24.95</v>
      </c>
      <c r="E610" s="4">
        <v>3</v>
      </c>
      <c r="F610" s="4">
        <v>2</v>
      </c>
      <c r="G610" s="4">
        <v>4</v>
      </c>
      <c r="H610" s="4">
        <v>5</v>
      </c>
      <c r="I610" s="4">
        <v>7</v>
      </c>
      <c r="J610" s="4">
        <v>7</v>
      </c>
      <c r="P610" s="5">
        <f>AVERAGE(E610:N610)</f>
        <v>4.666666666666667</v>
      </c>
      <c r="Q610" s="19">
        <v>42041</v>
      </c>
      <c r="R610" s="1" t="s">
        <v>65</v>
      </c>
      <c r="S610" s="1">
        <v>10</v>
      </c>
      <c r="T610" s="5">
        <f>IF(S610=10,P610,IF(S610=5,2*P610,IF(S610="NA",S610,IF(count(E610:O610)=0,NA))))</f>
        <v>4.666666666666667</v>
      </c>
    </row>
    <row r="611" spans="1:20" ht="12">
      <c r="A611" s="25" t="s">
        <v>201</v>
      </c>
      <c r="B611" s="25" t="s">
        <v>346</v>
      </c>
      <c r="C611" s="25">
        <v>70</v>
      </c>
      <c r="D611" s="34" t="s">
        <v>187</v>
      </c>
      <c r="E611" s="13">
        <v>9</v>
      </c>
      <c r="F611" s="13">
        <v>6</v>
      </c>
      <c r="G611" s="13">
        <v>8</v>
      </c>
      <c r="H611" s="13">
        <v>6</v>
      </c>
      <c r="I611" s="13">
        <v>9</v>
      </c>
      <c r="J611" s="13">
        <v>8</v>
      </c>
      <c r="K611" s="13"/>
      <c r="L611" s="13"/>
      <c r="M611" s="13"/>
      <c r="N611" s="13"/>
      <c r="O611" s="13">
        <v>7</v>
      </c>
      <c r="P611" s="5">
        <f>AVERAGE(E611:N611)</f>
        <v>7.666666666666667</v>
      </c>
      <c r="Q611" s="19">
        <v>40789</v>
      </c>
      <c r="R611" s="1" t="s">
        <v>68</v>
      </c>
      <c r="S611" s="1">
        <v>10</v>
      </c>
      <c r="T611" s="5">
        <f>IF(S611=10,P611,IF(S611=5,2*P611,IF(S611="NA",S611,IF(count(E611:O611)=0,NA))))</f>
        <v>7.666666666666667</v>
      </c>
    </row>
    <row r="612" spans="1:20" ht="12">
      <c r="A612" s="20" t="s">
        <v>201</v>
      </c>
      <c r="B612" s="20" t="s">
        <v>202</v>
      </c>
      <c r="C612" s="2">
        <v>50</v>
      </c>
      <c r="D612" s="27" t="s">
        <v>241</v>
      </c>
      <c r="E612" s="1">
        <v>5</v>
      </c>
      <c r="F612" s="1">
        <v>6</v>
      </c>
      <c r="G612" s="1">
        <v>6</v>
      </c>
      <c r="H612" s="1">
        <v>8</v>
      </c>
      <c r="I612" s="1">
        <v>7</v>
      </c>
      <c r="J612" s="1">
        <v>5</v>
      </c>
      <c r="M612" s="1">
        <v>2</v>
      </c>
      <c r="N612" s="1">
        <v>6</v>
      </c>
      <c r="P612" s="5">
        <f>AVERAGE(E612:N612)</f>
        <v>5.625</v>
      </c>
      <c r="Q612" s="19">
        <v>41222</v>
      </c>
      <c r="R612" s="1" t="s">
        <v>65</v>
      </c>
      <c r="S612" s="1">
        <v>10</v>
      </c>
      <c r="T612" s="5">
        <f>IF(S612=10,P612,IF(S612=5,2*P612,IF(S612="NA",S612,IF(count(E612:O612)=0,NA))))</f>
        <v>5.625</v>
      </c>
    </row>
    <row r="613" spans="1:20" ht="12">
      <c r="A613" s="1" t="s">
        <v>201</v>
      </c>
      <c r="B613" s="1" t="s">
        <v>364</v>
      </c>
      <c r="D613" s="27" t="s">
        <v>243</v>
      </c>
      <c r="P613" s="4" t="e">
        <f>AVERAGE(E613:N613)</f>
        <v>#DIV/0!</v>
      </c>
      <c r="Q613" s="19">
        <v>39724</v>
      </c>
      <c r="R613" s="1" t="s">
        <v>65</v>
      </c>
      <c r="S613" s="1" t="s">
        <v>517</v>
      </c>
      <c r="T613" s="5" t="str">
        <f>IF(S613=10,P613,IF(S613=5,2*P613,IF(S613="NA",S613,IF(count(E613:O613)=0,NA))))</f>
        <v>NA</v>
      </c>
    </row>
    <row r="614" spans="1:20" ht="12">
      <c r="A614" s="20" t="s">
        <v>201</v>
      </c>
      <c r="B614" s="20" t="s">
        <v>220</v>
      </c>
      <c r="C614" s="2">
        <v>50</v>
      </c>
      <c r="D614" s="27" t="s">
        <v>241</v>
      </c>
      <c r="E614" s="1">
        <v>8</v>
      </c>
      <c r="F614" s="1">
        <v>7</v>
      </c>
      <c r="G614" s="1">
        <v>8</v>
      </c>
      <c r="H614" s="1">
        <v>9</v>
      </c>
      <c r="I614" s="1">
        <v>8</v>
      </c>
      <c r="J614" s="1">
        <v>8</v>
      </c>
      <c r="M614" s="1">
        <v>3</v>
      </c>
      <c r="N614" s="1">
        <v>7</v>
      </c>
      <c r="P614" s="5">
        <f>AVERAGE(E614:N614)</f>
        <v>7.25</v>
      </c>
      <c r="Q614" s="19">
        <v>41222</v>
      </c>
      <c r="R614" s="1" t="s">
        <v>65</v>
      </c>
      <c r="S614" s="1">
        <v>10</v>
      </c>
      <c r="T614" s="5">
        <f>IF(S614=10,P614,IF(S614=5,2*P614,IF(S614="NA",S614,IF(count(E614:O614)=0,NA))))</f>
        <v>7.25</v>
      </c>
    </row>
    <row r="615" spans="1:20" ht="12">
      <c r="A615" s="1" t="s">
        <v>305</v>
      </c>
      <c r="B615" s="1" t="s">
        <v>450</v>
      </c>
      <c r="C615" s="2">
        <v>21.75</v>
      </c>
      <c r="D615" s="27" t="s">
        <v>457</v>
      </c>
      <c r="E615" s="4">
        <v>4</v>
      </c>
      <c r="F615" s="4">
        <v>2</v>
      </c>
      <c r="G615" s="4">
        <v>4</v>
      </c>
      <c r="H615" s="4"/>
      <c r="I615" s="4">
        <v>3</v>
      </c>
      <c r="J615" s="4">
        <v>3</v>
      </c>
      <c r="K615" s="4"/>
      <c r="L615" s="4"/>
      <c r="M615" s="4">
        <v>4</v>
      </c>
      <c r="N615" s="4"/>
      <c r="O615" s="4">
        <v>5</v>
      </c>
      <c r="P615" s="4">
        <f>AVERAGE(E615:N615)</f>
        <v>3.3333333333333335</v>
      </c>
      <c r="Q615" s="19">
        <v>41184</v>
      </c>
      <c r="R615" s="1" t="s">
        <v>67</v>
      </c>
      <c r="S615" s="1">
        <v>5</v>
      </c>
      <c r="T615" s="5">
        <f>IF(S615=10,P615,IF(S615=5,2*P615,IF(S615="NA",S615,IF(count(E615:O615)=0,NA))))</f>
        <v>6.666666666666667</v>
      </c>
    </row>
    <row r="616" spans="1:20" ht="12">
      <c r="A616" s="1" t="s">
        <v>305</v>
      </c>
      <c r="B616" s="1" t="s">
        <v>306</v>
      </c>
      <c r="E616" s="4">
        <v>6</v>
      </c>
      <c r="F616" s="4">
        <v>8</v>
      </c>
      <c r="G616" s="4">
        <v>8</v>
      </c>
      <c r="I616" s="4">
        <v>8</v>
      </c>
      <c r="J616" s="4">
        <v>8</v>
      </c>
      <c r="K616" s="4"/>
      <c r="L616" s="4"/>
      <c r="P616" s="5">
        <f>AVERAGE(E616:N616)</f>
        <v>7.6</v>
      </c>
      <c r="Q616" s="19">
        <v>40865</v>
      </c>
      <c r="R616" s="1" t="s">
        <v>64</v>
      </c>
      <c r="S616" s="1">
        <v>10</v>
      </c>
      <c r="T616" s="5">
        <f>IF(S616=10,P616,IF(S616=5,2*P616,IF(S616="NA",S616,IF(count(E616:O616)=0,NA))))</f>
        <v>7.6</v>
      </c>
    </row>
    <row r="617" spans="1:20" ht="12">
      <c r="A617" s="1" t="s">
        <v>1244</v>
      </c>
      <c r="B617" s="9" t="s">
        <v>1245</v>
      </c>
      <c r="E617" s="1">
        <v>7</v>
      </c>
      <c r="G617" s="1">
        <v>7</v>
      </c>
      <c r="H617" s="1">
        <v>7</v>
      </c>
      <c r="I617" s="1">
        <v>8</v>
      </c>
      <c r="J617" s="1">
        <v>7</v>
      </c>
      <c r="K617" s="1">
        <v>6</v>
      </c>
      <c r="L617" s="1">
        <v>8</v>
      </c>
      <c r="P617" s="5">
        <f>AVERAGE(E617:N617)</f>
        <v>7.142857142857143</v>
      </c>
      <c r="Q617" s="19">
        <v>43210</v>
      </c>
      <c r="R617" s="1" t="s">
        <v>66</v>
      </c>
      <c r="S617" s="1">
        <v>10</v>
      </c>
      <c r="T617" s="5">
        <f>IF(S617=10,P617,IF(S617=5,2*P617,IF(S617="NA",S617,IF(count(E617:O617)=0,NA))))</f>
        <v>7.142857142857143</v>
      </c>
    </row>
    <row r="618" spans="1:20" ht="12">
      <c r="A618" s="24" t="s">
        <v>687</v>
      </c>
      <c r="B618" s="20" t="s">
        <v>688</v>
      </c>
      <c r="E618" s="1">
        <v>9</v>
      </c>
      <c r="F618" s="1">
        <v>8</v>
      </c>
      <c r="G618" s="1">
        <v>8</v>
      </c>
      <c r="H618" s="1">
        <v>9</v>
      </c>
      <c r="I618" s="1">
        <v>8</v>
      </c>
      <c r="J618" s="1">
        <v>10</v>
      </c>
      <c r="L618" s="1">
        <v>10</v>
      </c>
      <c r="P618" s="5">
        <f>AVERAGE(E618:N618)</f>
        <v>8.857142857142858</v>
      </c>
      <c r="Q618" s="19">
        <v>42307</v>
      </c>
      <c r="R618" s="1" t="s">
        <v>66</v>
      </c>
      <c r="S618" s="1">
        <v>10</v>
      </c>
      <c r="T618" s="5">
        <f>IF(S618=10,P618,IF(S618=5,2*P618,IF(S618="NA",S618,IF(count(E618:O618)=0,NA))))</f>
        <v>8.857142857142858</v>
      </c>
    </row>
    <row r="619" spans="1:20" ht="12">
      <c r="A619" s="35" t="s">
        <v>1323</v>
      </c>
      <c r="B619" s="35" t="s">
        <v>1324</v>
      </c>
      <c r="C619" s="35"/>
      <c r="D619" s="50"/>
      <c r="E619" s="4">
        <v>9</v>
      </c>
      <c r="F619" s="4">
        <v>9</v>
      </c>
      <c r="G619" s="4">
        <v>9</v>
      </c>
      <c r="H619" s="4">
        <v>9</v>
      </c>
      <c r="I619" s="4">
        <v>9</v>
      </c>
      <c r="J619" s="15">
        <v>7</v>
      </c>
      <c r="L619" s="4">
        <v>6</v>
      </c>
      <c r="P619" s="5">
        <f>AVERAGE(E619:N619)</f>
        <v>8.285714285714286</v>
      </c>
      <c r="Q619" s="19">
        <v>43399</v>
      </c>
      <c r="R619" s="1" t="s">
        <v>68</v>
      </c>
      <c r="S619" s="1">
        <v>10</v>
      </c>
      <c r="T619" s="5">
        <f>IF(S619=10,P619,IF(S619=5,2*P619,IF(S619="NA",S619,IF(count(E619:O619)=0,NA))))</f>
        <v>8.285714285714286</v>
      </c>
    </row>
    <row r="620" spans="1:20" ht="12">
      <c r="A620" s="20" t="s">
        <v>332</v>
      </c>
      <c r="B620" s="20" t="s">
        <v>979</v>
      </c>
      <c r="C620" s="22">
        <v>59.95</v>
      </c>
      <c r="D620" s="31" t="s">
        <v>39</v>
      </c>
      <c r="E620" s="21">
        <v>5</v>
      </c>
      <c r="F620" s="21">
        <v>9</v>
      </c>
      <c r="G620" s="21">
        <v>7</v>
      </c>
      <c r="H620" s="21"/>
      <c r="I620" s="21">
        <v>9</v>
      </c>
      <c r="J620" s="21">
        <v>8</v>
      </c>
      <c r="K620" s="21"/>
      <c r="L620" s="21"/>
      <c r="M620" s="21">
        <v>8</v>
      </c>
      <c r="N620" s="21"/>
      <c r="P620" s="5">
        <f>AVERAGE(E620:N620)</f>
        <v>7.666666666666667</v>
      </c>
      <c r="Q620" s="19">
        <v>41530</v>
      </c>
      <c r="R620" s="1" t="s">
        <v>102</v>
      </c>
      <c r="S620" s="1">
        <v>10</v>
      </c>
      <c r="T620" s="5">
        <f>IF(S620=10,P620,IF(S620=5,2*P620,IF(S620="NA",S620,IF(count(E620:O620)=0,NA))))</f>
        <v>7.666666666666667</v>
      </c>
    </row>
    <row r="621" spans="1:20" ht="12">
      <c r="A621" s="10" t="s">
        <v>332</v>
      </c>
      <c r="B621" s="10" t="s">
        <v>87</v>
      </c>
      <c r="C621" s="12">
        <v>37</v>
      </c>
      <c r="D621" s="27" t="s">
        <v>16</v>
      </c>
      <c r="E621" s="13">
        <v>5</v>
      </c>
      <c r="F621" s="13">
        <v>5</v>
      </c>
      <c r="G621" s="13">
        <v>4</v>
      </c>
      <c r="H621" s="13">
        <v>8</v>
      </c>
      <c r="I621" s="13">
        <v>7</v>
      </c>
      <c r="J621" s="13"/>
      <c r="K621" s="13"/>
      <c r="L621" s="13"/>
      <c r="M621" s="13"/>
      <c r="N621" s="13"/>
      <c r="O621" s="13"/>
      <c r="P621" s="5">
        <f>AVERAGE(E621:N621)</f>
        <v>5.8</v>
      </c>
      <c r="Q621" s="19">
        <v>40789</v>
      </c>
      <c r="R621" s="1" t="s">
        <v>68</v>
      </c>
      <c r="S621" s="1">
        <v>10</v>
      </c>
      <c r="T621" s="5">
        <f>IF(S621=10,P621,IF(S621=5,2*P621,IF(S621="NA",S621,IF(count(E621:O621)=0,NA))))</f>
        <v>5.8</v>
      </c>
    </row>
    <row r="622" spans="1:20" ht="12">
      <c r="A622" s="1" t="s">
        <v>332</v>
      </c>
      <c r="B622" s="1" t="s">
        <v>736</v>
      </c>
      <c r="E622" s="4">
        <v>6</v>
      </c>
      <c r="F622" s="4"/>
      <c r="G622" s="4">
        <v>5</v>
      </c>
      <c r="H622" s="4"/>
      <c r="I622" s="4">
        <v>5</v>
      </c>
      <c r="J622" s="4">
        <v>5</v>
      </c>
      <c r="P622" s="5">
        <f>AVERAGE(E622:N622)</f>
        <v>5.25</v>
      </c>
      <c r="Q622" s="19">
        <v>42015</v>
      </c>
      <c r="R622" s="1" t="s">
        <v>67</v>
      </c>
      <c r="S622" s="1">
        <v>10</v>
      </c>
      <c r="T622" s="5">
        <f>IF(S622=10,P622,IF(S622=5,2*P622,IF(S622="NA",S622,IF(count(E622:O622)=0,NA))))</f>
        <v>5.25</v>
      </c>
    </row>
    <row r="623" spans="1:20" ht="12">
      <c r="A623" s="1" t="s">
        <v>332</v>
      </c>
      <c r="B623" s="1" t="s">
        <v>1410</v>
      </c>
      <c r="C623" s="1"/>
      <c r="D623" s="1"/>
      <c r="E623" s="1">
        <v>8</v>
      </c>
      <c r="F623" s="1">
        <v>7</v>
      </c>
      <c r="G623" s="1">
        <v>7</v>
      </c>
      <c r="H623" s="1">
        <v>6</v>
      </c>
      <c r="I623" s="1">
        <v>7</v>
      </c>
      <c r="J623" s="1">
        <v>8</v>
      </c>
      <c r="K623" s="1">
        <v>8</v>
      </c>
      <c r="L623" s="1">
        <v>7</v>
      </c>
      <c r="P623" s="5">
        <f>AVERAGE(E623:N623)</f>
        <v>7.25</v>
      </c>
      <c r="Q623" s="19">
        <v>43539</v>
      </c>
      <c r="R623" s="1" t="s">
        <v>632</v>
      </c>
      <c r="S623" s="1">
        <v>10</v>
      </c>
      <c r="T623" s="5">
        <f>IF(S623=10,P623,IF(S623=5,2*P623,IF(S623="NA",S623,IF(count(E623:O623)=0,NA))))</f>
        <v>7.25</v>
      </c>
    </row>
    <row r="624" spans="1:20" ht="12">
      <c r="A624" s="1" t="s">
        <v>4</v>
      </c>
      <c r="B624" s="1" t="s">
        <v>27</v>
      </c>
      <c r="C624" s="2">
        <v>119</v>
      </c>
      <c r="D624" s="27" t="s">
        <v>21</v>
      </c>
      <c r="E624" s="9">
        <v>6</v>
      </c>
      <c r="F624" s="9">
        <v>5</v>
      </c>
      <c r="G624" s="9">
        <v>8</v>
      </c>
      <c r="H624" s="9">
        <v>8</v>
      </c>
      <c r="I624" s="9">
        <v>8</v>
      </c>
      <c r="J624" s="9">
        <v>7</v>
      </c>
      <c r="K624" s="9"/>
      <c r="L624" s="9"/>
      <c r="M624" s="9"/>
      <c r="P624" s="5">
        <f>AVERAGE(E624:N624)</f>
        <v>7</v>
      </c>
      <c r="Q624" s="19">
        <v>41572</v>
      </c>
      <c r="R624" s="1" t="s">
        <v>68</v>
      </c>
      <c r="S624" s="1">
        <v>10</v>
      </c>
      <c r="T624" s="5">
        <f>IF(S624=10,P624,IF(S624=5,2*P624,IF(S624="NA",S624,IF(count(E624:O624)=0,NA))))</f>
        <v>7</v>
      </c>
    </row>
    <row r="625" spans="1:20" ht="12">
      <c r="A625" s="1" t="s">
        <v>4</v>
      </c>
      <c r="B625" s="1" t="s">
        <v>5</v>
      </c>
      <c r="C625" s="2">
        <v>108</v>
      </c>
      <c r="D625" s="27" t="s">
        <v>6</v>
      </c>
      <c r="E625" s="9">
        <v>4</v>
      </c>
      <c r="F625" s="9">
        <v>7</v>
      </c>
      <c r="G625" s="9">
        <v>8</v>
      </c>
      <c r="H625" s="9">
        <v>7</v>
      </c>
      <c r="I625" s="9">
        <v>6</v>
      </c>
      <c r="J625" s="9">
        <v>9</v>
      </c>
      <c r="K625" s="9"/>
      <c r="L625" s="9"/>
      <c r="M625" s="9"/>
      <c r="N625" s="3"/>
      <c r="P625" s="5">
        <f>AVERAGE(E625:N625)</f>
        <v>6.833333333333333</v>
      </c>
      <c r="Q625" s="19">
        <v>41572</v>
      </c>
      <c r="R625" s="1" t="s">
        <v>68</v>
      </c>
      <c r="S625" s="1">
        <v>10</v>
      </c>
      <c r="T625" s="5">
        <f>IF(S625=10,P625,IF(S625=5,2*P625,IF(S625="NA",S625,IF(count(E625:O625)=0,NA))))</f>
        <v>6.833333333333333</v>
      </c>
    </row>
    <row r="626" spans="1:20" ht="12">
      <c r="A626" s="35" t="s">
        <v>692</v>
      </c>
      <c r="B626" s="35" t="s">
        <v>693</v>
      </c>
      <c r="C626" s="38">
        <v>68</v>
      </c>
      <c r="E626" s="9">
        <v>7</v>
      </c>
      <c r="F626" s="9">
        <v>6</v>
      </c>
      <c r="G626" s="9">
        <v>6</v>
      </c>
      <c r="H626" s="9">
        <v>7</v>
      </c>
      <c r="I626" s="9">
        <v>8</v>
      </c>
      <c r="J626" s="9">
        <v>8</v>
      </c>
      <c r="K626" s="9"/>
      <c r="L626" s="9"/>
      <c r="M626" s="9"/>
      <c r="P626" s="5">
        <f>AVERAGE(E626:N626)</f>
        <v>7</v>
      </c>
      <c r="Q626" s="19">
        <v>42041</v>
      </c>
      <c r="R626" s="1" t="s">
        <v>65</v>
      </c>
      <c r="S626" s="1">
        <v>10</v>
      </c>
      <c r="T626" s="5">
        <f>IF(S626=10,P626,IF(S626=5,2*P626,IF(S626="NA",S626,IF(count(E626:O626)=0,NA))))</f>
        <v>7</v>
      </c>
    </row>
    <row r="627" spans="1:20" ht="12">
      <c r="A627" s="24" t="s">
        <v>151</v>
      </c>
      <c r="B627" s="20" t="s">
        <v>152</v>
      </c>
      <c r="E627" s="9">
        <v>7</v>
      </c>
      <c r="F627" s="9">
        <v>8</v>
      </c>
      <c r="G627" s="9">
        <v>9</v>
      </c>
      <c r="H627" s="9">
        <v>9</v>
      </c>
      <c r="I627" s="9">
        <v>7</v>
      </c>
      <c r="J627" s="9">
        <v>8</v>
      </c>
      <c r="K627" s="9"/>
      <c r="L627" s="9"/>
      <c r="M627" s="9">
        <v>7</v>
      </c>
      <c r="P627" s="5">
        <f>AVERAGE(E627:N627)</f>
        <v>7.857142857142857</v>
      </c>
      <c r="Q627" s="19">
        <v>41348</v>
      </c>
      <c r="R627" s="1" t="s">
        <v>66</v>
      </c>
      <c r="S627" s="1">
        <v>10</v>
      </c>
      <c r="T627" s="5">
        <f>IF(S627=10,P627,IF(S627=5,2*P627,IF(S627="NA",S627,IF(count(E627:O627)=0,NA))))</f>
        <v>7.857142857142857</v>
      </c>
    </row>
    <row r="628" spans="1:20" ht="12">
      <c r="A628" s="35" t="s">
        <v>1343</v>
      </c>
      <c r="B628" s="47" t="s">
        <v>1202</v>
      </c>
      <c r="E628" s="9">
        <v>4</v>
      </c>
      <c r="F628" s="9">
        <v>6</v>
      </c>
      <c r="G628" s="9">
        <v>6</v>
      </c>
      <c r="H628" s="9">
        <v>5</v>
      </c>
      <c r="I628" s="9">
        <v>5</v>
      </c>
      <c r="J628" s="9">
        <v>6</v>
      </c>
      <c r="K628" s="9">
        <v>6</v>
      </c>
      <c r="L628" s="9">
        <v>6</v>
      </c>
      <c r="M628" s="9"/>
      <c r="P628" s="5">
        <f>AVERAGE(E628:N628)</f>
        <v>5.5</v>
      </c>
      <c r="Q628" s="19">
        <v>43105</v>
      </c>
      <c r="R628" s="1" t="s">
        <v>63</v>
      </c>
      <c r="S628" s="1">
        <v>10</v>
      </c>
      <c r="T628" s="5">
        <f>IF(S628=10,P628,IF(S628=5,2*P628,IF(S628="NA",S628,IF(count(E628:O628)=0,NA))))</f>
        <v>5.5</v>
      </c>
    </row>
    <row r="629" spans="1:20" ht="12">
      <c r="A629" s="9" t="s">
        <v>1343</v>
      </c>
      <c r="B629" s="9" t="s">
        <v>1057</v>
      </c>
      <c r="C629" s="1"/>
      <c r="D629" s="9"/>
      <c r="E629" s="9">
        <v>8</v>
      </c>
      <c r="F629" s="9">
        <v>6</v>
      </c>
      <c r="G629" s="9">
        <v>7</v>
      </c>
      <c r="H629" s="9">
        <v>7</v>
      </c>
      <c r="I629" s="9">
        <v>8</v>
      </c>
      <c r="J629" s="9">
        <v>7</v>
      </c>
      <c r="K629" s="9">
        <v>7</v>
      </c>
      <c r="L629" s="9"/>
      <c r="M629" s="9"/>
      <c r="O629" s="9"/>
      <c r="P629" s="5">
        <f>AVERAGE(E629:N629)</f>
        <v>7.142857142857143</v>
      </c>
      <c r="Q629" s="19">
        <v>42846</v>
      </c>
      <c r="R629" s="9" t="s">
        <v>1022</v>
      </c>
      <c r="S629" s="1">
        <v>10</v>
      </c>
      <c r="T629" s="5">
        <f>IF(S629=10,P629,IF(S629=5,2*P629,IF(S629="NA",S629,IF(count(E629:O629)=0,NA))))</f>
        <v>7.142857142857143</v>
      </c>
    </row>
    <row r="630" spans="1:20" ht="12">
      <c r="A630" s="9" t="s">
        <v>1342</v>
      </c>
      <c r="B630" s="9" t="s">
        <v>923</v>
      </c>
      <c r="C630" s="9"/>
      <c r="D630" s="9"/>
      <c r="E630" s="9">
        <v>2</v>
      </c>
      <c r="F630" s="9">
        <v>2</v>
      </c>
      <c r="G630" s="9">
        <v>5</v>
      </c>
      <c r="H630" s="9">
        <v>4</v>
      </c>
      <c r="I630" s="9">
        <v>7</v>
      </c>
      <c r="J630" s="9">
        <v>4</v>
      </c>
      <c r="K630" s="9"/>
      <c r="L630" s="9">
        <v>6</v>
      </c>
      <c r="M630" s="9"/>
      <c r="P630" s="5">
        <f>AVERAGE(E630:N630)</f>
        <v>4.285714285714286</v>
      </c>
      <c r="Q630" s="19">
        <v>42804</v>
      </c>
      <c r="R630" s="1" t="s">
        <v>67</v>
      </c>
      <c r="S630" s="1">
        <v>10</v>
      </c>
      <c r="T630" s="5">
        <f>IF(S630=10,P630,IF(S630=5,2*P630,IF(S630="NA",S630,IF(count(E630:O630)=0,NA))))</f>
        <v>4.285714285714286</v>
      </c>
    </row>
    <row r="631" spans="1:20" ht="12">
      <c r="A631" s="1" t="s">
        <v>1633</v>
      </c>
      <c r="B631" s="9" t="s">
        <v>1634</v>
      </c>
      <c r="C631" s="1"/>
      <c r="D631" s="1">
        <v>1420</v>
      </c>
      <c r="E631" s="1">
        <v>7</v>
      </c>
      <c r="G631" s="1">
        <v>7</v>
      </c>
      <c r="H631" s="1">
        <v>7</v>
      </c>
      <c r="I631" s="1">
        <v>7</v>
      </c>
      <c r="J631" s="1">
        <v>7</v>
      </c>
      <c r="K631" s="1">
        <v>4</v>
      </c>
      <c r="P631" s="2">
        <f>AVERAGE(G631:O631)</f>
        <v>6.4</v>
      </c>
      <c r="Q631" s="19">
        <v>44128</v>
      </c>
      <c r="S631" s="1">
        <v>10</v>
      </c>
      <c r="T631" s="5">
        <f>IF(S631=10,P631,IF(S631=5,2*P631,IF(S631="NA",S631,IF(count(E631:O631)=0,NA))))</f>
        <v>6.4</v>
      </c>
    </row>
    <row r="632" spans="1:20" ht="12">
      <c r="A632" s="35" t="s">
        <v>1207</v>
      </c>
      <c r="B632" s="46" t="s">
        <v>1217</v>
      </c>
      <c r="E632" s="9">
        <v>6</v>
      </c>
      <c r="F632" s="9">
        <v>6</v>
      </c>
      <c r="G632" s="9">
        <v>7</v>
      </c>
      <c r="H632" s="9">
        <v>7</v>
      </c>
      <c r="I632" s="9">
        <v>8</v>
      </c>
      <c r="J632" s="9">
        <v>8</v>
      </c>
      <c r="K632" s="9">
        <v>7</v>
      </c>
      <c r="L632" s="9">
        <v>7</v>
      </c>
      <c r="M632" s="9"/>
      <c r="P632" s="5">
        <f>AVERAGE(E632:N632)</f>
        <v>7</v>
      </c>
      <c r="Q632" s="19">
        <v>43105</v>
      </c>
      <c r="R632" s="1" t="s">
        <v>63</v>
      </c>
      <c r="S632" s="1">
        <v>10</v>
      </c>
      <c r="T632" s="5">
        <f>IF(S632=10,P632,IF(S632=5,2*P632,IF(S632="NA",S632,IF(count(E632:O632)=0,NA))))</f>
        <v>7</v>
      </c>
    </row>
    <row r="633" spans="1:20" ht="12">
      <c r="A633" s="35" t="s">
        <v>1207</v>
      </c>
      <c r="B633" s="46" t="s">
        <v>1163</v>
      </c>
      <c r="E633" s="9">
        <v>8</v>
      </c>
      <c r="F633" s="9">
        <v>8</v>
      </c>
      <c r="G633" s="9">
        <v>8</v>
      </c>
      <c r="H633" s="9">
        <v>8</v>
      </c>
      <c r="I633" s="9">
        <v>8</v>
      </c>
      <c r="J633" s="9">
        <v>8</v>
      </c>
      <c r="K633" s="9">
        <v>8</v>
      </c>
      <c r="L633" s="9">
        <v>6</v>
      </c>
      <c r="M633" s="9"/>
      <c r="P633" s="5">
        <f>AVERAGE(E633:N633)</f>
        <v>7.75</v>
      </c>
      <c r="Q633" s="19">
        <v>43105</v>
      </c>
      <c r="R633" s="1" t="s">
        <v>63</v>
      </c>
      <c r="S633" s="1">
        <v>10</v>
      </c>
      <c r="T633" s="5">
        <f>IF(S633=10,P633,IF(S633=5,2*P633,IF(S633="NA",S633,IF(count(E633:O633)=0,NA))))</f>
        <v>7.75</v>
      </c>
    </row>
    <row r="634" spans="1:20" ht="12">
      <c r="A634" s="9" t="s">
        <v>1427</v>
      </c>
      <c r="B634" s="9" t="s">
        <v>1428</v>
      </c>
      <c r="C634" s="9"/>
      <c r="D634" s="9"/>
      <c r="E634" s="9">
        <v>4</v>
      </c>
      <c r="F634" s="9">
        <v>5</v>
      </c>
      <c r="G634" s="9">
        <v>4</v>
      </c>
      <c r="H634" s="9">
        <v>2</v>
      </c>
      <c r="I634" s="9">
        <v>6</v>
      </c>
      <c r="J634" s="9">
        <v>5</v>
      </c>
      <c r="K634" s="9">
        <v>2</v>
      </c>
      <c r="L634" s="9">
        <v>4</v>
      </c>
      <c r="M634" s="9"/>
      <c r="P634" s="5">
        <f>AVERAGE(E634:N634)</f>
        <v>4</v>
      </c>
      <c r="Q634" s="19">
        <v>43784</v>
      </c>
      <c r="R634" s="1" t="s">
        <v>64</v>
      </c>
      <c r="S634" s="1">
        <v>10</v>
      </c>
      <c r="T634" s="5">
        <f>IF(S634=10,P634,IF(S634=5,2*P634,IF(S634="NA",S634,IF(count(E634:O634)=0,NA))))</f>
        <v>4</v>
      </c>
    </row>
    <row r="635" spans="1:20" ht="12">
      <c r="A635" s="39" t="s">
        <v>1490</v>
      </c>
      <c r="B635" s="39" t="s">
        <v>1071</v>
      </c>
      <c r="C635" s="1"/>
      <c r="D635" s="39"/>
      <c r="E635" s="9">
        <v>6</v>
      </c>
      <c r="F635" s="9">
        <v>9</v>
      </c>
      <c r="G635" s="9">
        <v>7</v>
      </c>
      <c r="H635" s="9">
        <v>8</v>
      </c>
      <c r="I635" s="9">
        <v>9</v>
      </c>
      <c r="J635" s="9">
        <v>7</v>
      </c>
      <c r="K635" s="9">
        <v>6</v>
      </c>
      <c r="L635" s="9"/>
      <c r="M635" s="9"/>
      <c r="P635" s="5">
        <f>AVERAGE(E635:N635)</f>
        <v>7.428571428571429</v>
      </c>
      <c r="Q635" s="19">
        <v>42847</v>
      </c>
      <c r="R635" s="9" t="s">
        <v>1022</v>
      </c>
      <c r="S635" s="1">
        <v>10</v>
      </c>
      <c r="T635" s="5">
        <f>IF(S635=10,P635,IF(S635=5,2*P635,IF(S635="NA",S635,IF(count(E635:O635)=0,NA))))</f>
        <v>7.428571428571429</v>
      </c>
    </row>
    <row r="636" spans="1:20" ht="12">
      <c r="A636" s="1" t="s">
        <v>1242</v>
      </c>
      <c r="B636" s="9" t="s">
        <v>1243</v>
      </c>
      <c r="E636" s="1">
        <v>7</v>
      </c>
      <c r="G636" s="1">
        <v>7</v>
      </c>
      <c r="H636" s="1">
        <v>7</v>
      </c>
      <c r="I636" s="1">
        <v>8</v>
      </c>
      <c r="J636" s="1">
        <v>7</v>
      </c>
      <c r="K636" s="1">
        <v>8</v>
      </c>
      <c r="L636" s="1">
        <v>8</v>
      </c>
      <c r="P636" s="5">
        <f>AVERAGE(E636:N636)</f>
        <v>7.428571428571429</v>
      </c>
      <c r="Q636" s="19">
        <v>43210</v>
      </c>
      <c r="R636" s="1" t="s">
        <v>66</v>
      </c>
      <c r="S636" s="1">
        <v>10</v>
      </c>
      <c r="T636" s="5">
        <f>IF(S636=10,P636,IF(S636=5,2*P636,IF(S636="NA",S636,IF(count(E636:O636)=0,NA))))</f>
        <v>7.428571428571429</v>
      </c>
    </row>
    <row r="637" spans="1:20" ht="12">
      <c r="A637" s="9" t="s">
        <v>872</v>
      </c>
      <c r="B637" s="1" t="s">
        <v>896</v>
      </c>
      <c r="E637" s="9">
        <v>9</v>
      </c>
      <c r="F637" s="9">
        <v>7</v>
      </c>
      <c r="G637" s="9">
        <v>7</v>
      </c>
      <c r="H637" s="9">
        <v>8</v>
      </c>
      <c r="I637" s="9">
        <v>10</v>
      </c>
      <c r="J637" s="9">
        <v>8</v>
      </c>
      <c r="L637" s="9">
        <v>8</v>
      </c>
      <c r="P637" s="5">
        <f>AVERAGE(E637:N637)</f>
        <v>8.142857142857142</v>
      </c>
      <c r="Q637" s="19">
        <v>42433</v>
      </c>
      <c r="R637" s="1" t="s">
        <v>632</v>
      </c>
      <c r="S637" s="1">
        <v>10</v>
      </c>
      <c r="T637" s="5">
        <f>IF(S637=10,P637,IF(S637=5,2*P637,IF(S637="NA",S637,IF(count(E637:O637)=0,NA))))</f>
        <v>8.142857142857142</v>
      </c>
    </row>
    <row r="638" spans="1:20" ht="12">
      <c r="A638" s="9" t="s">
        <v>804</v>
      </c>
      <c r="B638" s="9" t="s">
        <v>818</v>
      </c>
      <c r="E638" s="9">
        <v>7</v>
      </c>
      <c r="F638" s="9">
        <v>5</v>
      </c>
      <c r="G638" s="9">
        <v>6</v>
      </c>
      <c r="H638" s="9">
        <v>5</v>
      </c>
      <c r="I638" s="9">
        <v>7</v>
      </c>
      <c r="J638" s="9">
        <v>5</v>
      </c>
      <c r="K638" s="9">
        <v>7</v>
      </c>
      <c r="P638" s="5">
        <f>AVERAGE(E638:N638)</f>
        <v>6</v>
      </c>
      <c r="Q638" s="19">
        <v>42657</v>
      </c>
      <c r="R638" s="1" t="s">
        <v>64</v>
      </c>
      <c r="S638" s="1">
        <v>10</v>
      </c>
      <c r="T638" s="5">
        <f>IF(S638=10,P638,IF(S638=5,2*P638,IF(S638="NA",S638,IF(count(E638:O638)=0,NA))))</f>
        <v>6</v>
      </c>
    </row>
    <row r="639" spans="1:20" ht="12">
      <c r="A639" s="25" t="s">
        <v>676</v>
      </c>
      <c r="B639" s="26" t="s">
        <v>677</v>
      </c>
      <c r="E639" s="1">
        <v>4</v>
      </c>
      <c r="F639" s="1">
        <v>9</v>
      </c>
      <c r="G639" s="1">
        <v>8</v>
      </c>
      <c r="H639" s="1">
        <v>6</v>
      </c>
      <c r="I639" s="1">
        <v>8</v>
      </c>
      <c r="J639" s="1">
        <v>8</v>
      </c>
      <c r="L639" s="1">
        <v>7</v>
      </c>
      <c r="P639" s="5">
        <f>AVERAGE(E639:N639)</f>
        <v>7.142857142857143</v>
      </c>
      <c r="Q639" s="19">
        <v>42307</v>
      </c>
      <c r="R639" s="1" t="s">
        <v>66</v>
      </c>
      <c r="S639" s="1">
        <v>10</v>
      </c>
      <c r="T639" s="5">
        <f>IF(S639=10,P639,IF(S639=5,2*P639,IF(S639="NA",S639,IF(count(E639:O639)=0,NA))))</f>
        <v>7.142857142857143</v>
      </c>
    </row>
    <row r="640" spans="1:20" ht="12">
      <c r="A640" s="1" t="s">
        <v>565</v>
      </c>
      <c r="B640" s="1" t="s">
        <v>566</v>
      </c>
      <c r="P640" s="4" t="e">
        <f>AVERAGE(E640:N640)</f>
        <v>#DIV/0!</v>
      </c>
      <c r="Q640" s="19">
        <v>39836</v>
      </c>
      <c r="R640" s="1" t="s">
        <v>570</v>
      </c>
      <c r="S640" s="1" t="s">
        <v>517</v>
      </c>
      <c r="T640" s="5" t="str">
        <f>IF(S640=10,P640,IF(S640=5,2*P640,IF(S640="NA",S640,IF(count(E640:O640)=0,NA))))</f>
        <v>NA</v>
      </c>
    </row>
    <row r="641" spans="1:20" ht="12">
      <c r="A641" s="20" t="s">
        <v>125</v>
      </c>
      <c r="B641" s="20" t="s">
        <v>126</v>
      </c>
      <c r="E641" s="1">
        <v>4</v>
      </c>
      <c r="F641" s="1">
        <v>6</v>
      </c>
      <c r="G641" s="1">
        <v>4</v>
      </c>
      <c r="H641" s="1">
        <v>6</v>
      </c>
      <c r="I641" s="1">
        <v>6</v>
      </c>
      <c r="J641" s="1">
        <v>5</v>
      </c>
      <c r="M641" s="1">
        <v>5</v>
      </c>
      <c r="P641" s="5">
        <f>AVERAGE(E641:N641)</f>
        <v>5.142857142857143</v>
      </c>
      <c r="Q641" s="19">
        <v>41348</v>
      </c>
      <c r="R641" s="1" t="s">
        <v>66</v>
      </c>
      <c r="S641" s="1">
        <v>10</v>
      </c>
      <c r="T641" s="5">
        <f>IF(S641=10,P641,IF(S641=5,2*P641,IF(S641="NA",S641,IF(count(E641:O641)=0,NA))))</f>
        <v>5.142857142857143</v>
      </c>
    </row>
    <row r="642" spans="1:20" ht="12">
      <c r="A642" s="16" t="s">
        <v>125</v>
      </c>
      <c r="B642" s="16" t="s">
        <v>35</v>
      </c>
      <c r="E642" s="15">
        <v>4</v>
      </c>
      <c r="F642" s="15">
        <v>7</v>
      </c>
      <c r="G642" s="15">
        <v>6</v>
      </c>
      <c r="I642" s="15">
        <v>5</v>
      </c>
      <c r="J642" s="15">
        <v>4</v>
      </c>
      <c r="K642" s="15"/>
      <c r="L642" s="15"/>
      <c r="P642" s="5">
        <f>AVERAGE(E642:N642)</f>
        <v>5.2</v>
      </c>
      <c r="Q642" s="19">
        <v>40865</v>
      </c>
      <c r="R642" s="1" t="s">
        <v>64</v>
      </c>
      <c r="S642" s="1">
        <v>10</v>
      </c>
      <c r="T642" s="5">
        <f>IF(S642=10,P642,IF(S642=5,2*P642,IF(S642="NA",S642,IF(count(E642:O642)=0,NA))))</f>
        <v>5.2</v>
      </c>
    </row>
    <row r="643" spans="1:20" ht="12">
      <c r="A643" s="9" t="s">
        <v>1421</v>
      </c>
      <c r="B643" s="9">
        <v>1664</v>
      </c>
      <c r="C643" s="9"/>
      <c r="D643" s="9"/>
      <c r="E643" s="9">
        <v>2</v>
      </c>
      <c r="F643" s="9">
        <v>2</v>
      </c>
      <c r="G643" s="9">
        <v>3</v>
      </c>
      <c r="H643" s="9">
        <v>2</v>
      </c>
      <c r="I643" s="9">
        <v>4</v>
      </c>
      <c r="J643" s="9">
        <v>2</v>
      </c>
      <c r="K643" s="9">
        <v>2</v>
      </c>
      <c r="L643" s="9">
        <v>2</v>
      </c>
      <c r="P643" s="5">
        <f>AVERAGE(E643:N643)</f>
        <v>2.375</v>
      </c>
      <c r="Q643" s="19">
        <v>43784</v>
      </c>
      <c r="R643" s="1" t="s">
        <v>64</v>
      </c>
      <c r="S643" s="1">
        <v>10</v>
      </c>
      <c r="T643" s="5">
        <f>IF(S643=10,P643,IF(S643=5,2*P643,IF(S643="NA",S643,IF(count(E643:O643)=0,NA))))</f>
        <v>2.375</v>
      </c>
    </row>
    <row r="644" spans="1:20" ht="12">
      <c r="A644" s="1" t="s">
        <v>489</v>
      </c>
      <c r="B644" s="1" t="s">
        <v>490</v>
      </c>
      <c r="C644" s="2">
        <v>35.5</v>
      </c>
      <c r="D644" s="27" t="s">
        <v>459</v>
      </c>
      <c r="P644" s="4" t="e">
        <f>AVERAGE(E644:N644)</f>
        <v>#DIV/0!</v>
      </c>
      <c r="Q644" s="19">
        <v>40200</v>
      </c>
      <c r="R644" s="1" t="s">
        <v>68</v>
      </c>
      <c r="S644" s="1" t="s">
        <v>517</v>
      </c>
      <c r="T644" s="5" t="str">
        <f>IF(S644=10,P644,IF(S644=5,2*P644,IF(S644="NA",S644,IF(count(E644:O644)=0,NA))))</f>
        <v>NA</v>
      </c>
    </row>
    <row r="645" spans="1:20" ht="12">
      <c r="A645" s="1" t="s">
        <v>753</v>
      </c>
      <c r="B645" s="1" t="s">
        <v>754</v>
      </c>
      <c r="E645" s="4">
        <v>7</v>
      </c>
      <c r="F645" s="4"/>
      <c r="G645" s="4">
        <v>6</v>
      </c>
      <c r="H645" s="4"/>
      <c r="I645" s="4">
        <v>7</v>
      </c>
      <c r="J645" s="4">
        <v>7</v>
      </c>
      <c r="P645" s="5">
        <f>AVERAGE(E645:N645)</f>
        <v>6.75</v>
      </c>
      <c r="Q645" s="19">
        <v>42015</v>
      </c>
      <c r="R645" s="1" t="s">
        <v>67</v>
      </c>
      <c r="S645" s="1">
        <v>10</v>
      </c>
      <c r="T645" s="5">
        <f>IF(S645=10,P645,IF(S645=5,2*P645,IF(S645="NA",S645,IF(count(E645:O645)=0,NA))))</f>
        <v>6.75</v>
      </c>
    </row>
    <row r="646" spans="1:20" ht="12">
      <c r="A646" s="1" t="s">
        <v>1683</v>
      </c>
      <c r="B646" s="1" t="s">
        <v>1684</v>
      </c>
      <c r="C646" s="80">
        <v>0.073</v>
      </c>
      <c r="D646" s="80"/>
      <c r="E646" s="1">
        <v>6</v>
      </c>
      <c r="F646" s="1">
        <v>6</v>
      </c>
      <c r="G646" s="1">
        <v>5</v>
      </c>
      <c r="I646" s="1">
        <v>6</v>
      </c>
      <c r="J646" s="1">
        <v>5</v>
      </c>
      <c r="P646" s="5">
        <f>AVERAGE(E646:J646)</f>
        <v>5.6</v>
      </c>
      <c r="Q646" s="19">
        <v>44315</v>
      </c>
      <c r="R646" s="1" t="s">
        <v>67</v>
      </c>
      <c r="S646" s="1">
        <v>10</v>
      </c>
      <c r="T646" s="5">
        <f>IF(S646=10,P646,IF(S646=5,2*P646,IF(S646="NA",S646,IF(count(E646:O646)=0,NA))))</f>
        <v>5.6</v>
      </c>
    </row>
    <row r="647" spans="1:20" ht="12">
      <c r="A647" s="1" t="s">
        <v>317</v>
      </c>
      <c r="B647" s="1" t="s">
        <v>74</v>
      </c>
      <c r="C647" s="2">
        <v>23</v>
      </c>
      <c r="D647" s="31" t="s">
        <v>186</v>
      </c>
      <c r="E647" s="13">
        <v>6</v>
      </c>
      <c r="F647" s="13">
        <v>4</v>
      </c>
      <c r="G647" s="13">
        <v>7</v>
      </c>
      <c r="H647" s="13">
        <v>5</v>
      </c>
      <c r="I647" s="13">
        <v>5</v>
      </c>
      <c r="J647" s="13">
        <v>8</v>
      </c>
      <c r="K647" s="13"/>
      <c r="L647" s="13"/>
      <c r="M647" s="13"/>
      <c r="N647" s="13"/>
      <c r="O647" s="13">
        <v>5</v>
      </c>
      <c r="P647" s="5">
        <f>AVERAGE(E647:N647)</f>
        <v>5.833333333333333</v>
      </c>
      <c r="Q647" s="19">
        <v>40789</v>
      </c>
      <c r="R647" s="1" t="s">
        <v>68</v>
      </c>
      <c r="S647" s="1">
        <v>10</v>
      </c>
      <c r="T647" s="5">
        <f>IF(S647=10,P647,IF(S647=5,2*P647,IF(S647="NA",S647,IF(count(E647:O647)=0,NA))))</f>
        <v>5.833333333333333</v>
      </c>
    </row>
    <row r="648" spans="1:20" ht="12">
      <c r="A648" s="1" t="s">
        <v>289</v>
      </c>
      <c r="B648" s="1" t="s">
        <v>290</v>
      </c>
      <c r="E648" s="4">
        <v>3</v>
      </c>
      <c r="F648" s="4">
        <v>4</v>
      </c>
      <c r="G648" s="4">
        <v>4</v>
      </c>
      <c r="I648" s="4">
        <v>3</v>
      </c>
      <c r="J648" s="4">
        <v>4</v>
      </c>
      <c r="K648" s="4"/>
      <c r="L648" s="4"/>
      <c r="P648" s="5">
        <f>AVERAGE(E648:N648)</f>
        <v>3.6</v>
      </c>
      <c r="Q648" s="19">
        <v>40865</v>
      </c>
      <c r="R648" s="1" t="s">
        <v>64</v>
      </c>
      <c r="S648" s="1">
        <v>10</v>
      </c>
      <c r="T648" s="5">
        <f>IF(S648=10,P648,IF(S648=5,2*P648,IF(S648="NA",S648,IF(count(E648:O648)=0,NA))))</f>
        <v>3.6</v>
      </c>
    </row>
    <row r="649" spans="1:20" ht="12">
      <c r="A649" s="1" t="s">
        <v>366</v>
      </c>
      <c r="B649" s="1" t="s">
        <v>579</v>
      </c>
      <c r="C649" s="6">
        <v>59</v>
      </c>
      <c r="D649" s="27" t="s">
        <v>242</v>
      </c>
      <c r="P649" s="4" t="e">
        <f>AVERAGE(E649:N649)</f>
        <v>#DIV/0!</v>
      </c>
      <c r="Q649" s="19">
        <v>39724</v>
      </c>
      <c r="R649" s="1" t="s">
        <v>65</v>
      </c>
      <c r="S649" s="1" t="s">
        <v>517</v>
      </c>
      <c r="T649" s="5" t="str">
        <f>IF(S649=10,P649,IF(S649=5,2*P649,IF(S649="NA",S649,IF(count(E649:O649)=0,NA))))</f>
        <v>NA</v>
      </c>
    </row>
    <row r="650" spans="1:20" ht="12">
      <c r="A650" s="1" t="s">
        <v>366</v>
      </c>
      <c r="B650" s="1" t="s">
        <v>37</v>
      </c>
      <c r="C650" s="2">
        <v>25</v>
      </c>
      <c r="D650" s="27" t="s">
        <v>242</v>
      </c>
      <c r="E650" s="15">
        <v>5</v>
      </c>
      <c r="F650" s="15">
        <v>6</v>
      </c>
      <c r="G650" s="15">
        <v>6</v>
      </c>
      <c r="H650" s="15">
        <v>5</v>
      </c>
      <c r="I650" s="15">
        <v>7</v>
      </c>
      <c r="J650" s="15">
        <v>6</v>
      </c>
      <c r="K650" s="15"/>
      <c r="L650" s="15"/>
      <c r="M650" s="15"/>
      <c r="N650" s="15"/>
      <c r="O650" s="15"/>
      <c r="P650" s="5">
        <f>AVERAGE(E650:N650)</f>
        <v>5.833333333333333</v>
      </c>
      <c r="Q650" s="19">
        <v>40641</v>
      </c>
      <c r="R650" s="1" t="s">
        <v>66</v>
      </c>
      <c r="S650" s="1">
        <v>10</v>
      </c>
      <c r="T650" s="5">
        <f>IF(S650=10,P650,IF(S650=5,2*P650,IF(S650="NA",S650,IF(count(E650:O650)=0,NA))))</f>
        <v>5.833333333333333</v>
      </c>
    </row>
    <row r="651" spans="1:20" ht="12">
      <c r="A651" s="24" t="s">
        <v>366</v>
      </c>
      <c r="B651" s="20" t="s">
        <v>418</v>
      </c>
      <c r="C651" s="2">
        <v>45</v>
      </c>
      <c r="D651" s="34" t="s">
        <v>242</v>
      </c>
      <c r="E651" s="4">
        <v>7</v>
      </c>
      <c r="F651" s="4">
        <v>6</v>
      </c>
      <c r="G651" s="4">
        <v>7</v>
      </c>
      <c r="H651" s="4">
        <v>8</v>
      </c>
      <c r="I651" s="4">
        <v>6</v>
      </c>
      <c r="J651" s="4">
        <v>8</v>
      </c>
      <c r="K651" s="4"/>
      <c r="L651" s="4"/>
      <c r="P651" s="5">
        <f>AVERAGE(E651:N651)</f>
        <v>7</v>
      </c>
      <c r="Q651" s="19">
        <v>40578</v>
      </c>
      <c r="R651" s="1" t="s">
        <v>65</v>
      </c>
      <c r="S651" s="1">
        <v>10</v>
      </c>
      <c r="T651" s="5">
        <f>IF(S651=10,P651,IF(S651=5,2*P651,IF(S651="NA",S651,IF(count(E651:O651)=0,NA))))</f>
        <v>7</v>
      </c>
    </row>
    <row r="652" spans="1:20" ht="12">
      <c r="A652" s="1" t="s">
        <v>257</v>
      </c>
      <c r="B652" s="1" t="s">
        <v>258</v>
      </c>
      <c r="E652" s="4">
        <v>2</v>
      </c>
      <c r="F652" s="4">
        <v>3</v>
      </c>
      <c r="G652" s="4">
        <v>4</v>
      </c>
      <c r="H652" s="4">
        <v>2</v>
      </c>
      <c r="I652" s="4">
        <v>5</v>
      </c>
      <c r="J652" s="4">
        <v>2</v>
      </c>
      <c r="K652" s="4"/>
      <c r="L652" s="4"/>
      <c r="N652" s="4">
        <v>1</v>
      </c>
      <c r="P652" s="5">
        <f>AVERAGE(E652:N652)</f>
        <v>2.7142857142857144</v>
      </c>
      <c r="Q652" s="19">
        <v>41202</v>
      </c>
      <c r="R652" s="1" t="s">
        <v>67</v>
      </c>
      <c r="S652" s="1">
        <v>10</v>
      </c>
      <c r="T652" s="5">
        <f>IF(S652=10,P652,IF(S652=5,2*P652,IF(S652="NA",S652,IF(count(E652:O652)=0,NA))))</f>
        <v>2.7142857142857144</v>
      </c>
    </row>
    <row r="653" spans="1:20" ht="12">
      <c r="A653" s="25" t="s">
        <v>678</v>
      </c>
      <c r="B653" s="26" t="s">
        <v>679</v>
      </c>
      <c r="E653" s="1">
        <v>6</v>
      </c>
      <c r="F653" s="1">
        <v>5</v>
      </c>
      <c r="G653" s="1">
        <v>6</v>
      </c>
      <c r="H653" s="1">
        <v>5</v>
      </c>
      <c r="I653" s="1">
        <v>5</v>
      </c>
      <c r="J653" s="1">
        <v>6</v>
      </c>
      <c r="L653" s="1">
        <v>6</v>
      </c>
      <c r="P653" s="5">
        <f>AVERAGE(E653:N653)</f>
        <v>5.571428571428571</v>
      </c>
      <c r="Q653" s="19">
        <v>42307</v>
      </c>
      <c r="R653" s="1" t="s">
        <v>66</v>
      </c>
      <c r="S653" s="1">
        <v>10</v>
      </c>
      <c r="T653" s="5">
        <f>IF(S653=10,P653,IF(S653=5,2*P653,IF(S653="NA",S653,IF(count(E653:O653)=0,NA))))</f>
        <v>5.571428571428571</v>
      </c>
    </row>
    <row r="654" spans="1:20" ht="12">
      <c r="A654" s="1" t="s">
        <v>1511</v>
      </c>
      <c r="B654" s="1" t="s">
        <v>1512</v>
      </c>
      <c r="C654" s="1"/>
      <c r="D654" s="1"/>
      <c r="E654" s="1">
        <v>4</v>
      </c>
      <c r="F654" s="1">
        <v>7</v>
      </c>
      <c r="G654" s="1">
        <v>7</v>
      </c>
      <c r="H654" s="1">
        <v>6</v>
      </c>
      <c r="I654" s="1">
        <v>8</v>
      </c>
      <c r="J654" s="1">
        <v>7</v>
      </c>
      <c r="K654" s="1">
        <v>4</v>
      </c>
      <c r="L654" s="1">
        <v>8</v>
      </c>
      <c r="P654" s="5">
        <f>AVERAGE(E654:N654)</f>
        <v>6.375</v>
      </c>
      <c r="Q654" s="19">
        <v>43854</v>
      </c>
      <c r="R654" s="1" t="s">
        <v>799</v>
      </c>
      <c r="S654" s="1">
        <v>10</v>
      </c>
      <c r="T654" s="5">
        <f>IF(S654=10,P654,IF(S654=5,2*P654,IF(S654="NA",S654,IF(count(E654:O654)=0,NA))))</f>
        <v>6.375</v>
      </c>
    </row>
    <row r="655" spans="1:20" ht="12">
      <c r="A655" s="1" t="s">
        <v>247</v>
      </c>
      <c r="B655" s="35" t="s">
        <v>248</v>
      </c>
      <c r="C655" s="2"/>
      <c r="P655" s="4" t="e">
        <f>AVERAGE(E655:N655)</f>
        <v>#DIV/0!</v>
      </c>
      <c r="Q655" s="19">
        <v>40046</v>
      </c>
      <c r="R655" s="1" t="s">
        <v>63</v>
      </c>
      <c r="S655" s="1" t="s">
        <v>517</v>
      </c>
      <c r="T655" s="5" t="str">
        <f>IF(S655=10,P655,IF(S655=5,2*P655,IF(S655="NA",S655,IF(count(E655:O655)=0,NA))))</f>
        <v>NA</v>
      </c>
    </row>
    <row r="656" spans="1:20" ht="12">
      <c r="A656" s="10" t="s">
        <v>247</v>
      </c>
      <c r="B656" s="10" t="s">
        <v>248</v>
      </c>
      <c r="E656" s="13">
        <v>8</v>
      </c>
      <c r="F656" s="13">
        <v>8</v>
      </c>
      <c r="G656" s="13">
        <v>6</v>
      </c>
      <c r="H656" s="13"/>
      <c r="I656" s="13">
        <v>7</v>
      </c>
      <c r="J656" s="13">
        <v>8</v>
      </c>
      <c r="K656" s="13"/>
      <c r="L656" s="13"/>
      <c r="M656" s="13"/>
      <c r="N656" s="13"/>
      <c r="O656" s="13"/>
      <c r="P656" s="5">
        <f>AVERAGE(E656:N656)</f>
        <v>7.4</v>
      </c>
      <c r="Q656" s="19">
        <v>40865</v>
      </c>
      <c r="R656" s="1" t="s">
        <v>64</v>
      </c>
      <c r="S656" s="1">
        <v>10</v>
      </c>
      <c r="T656" s="5">
        <f>IF(S656=10,P656,IF(S656=5,2*P656,IF(S656="NA",S656,IF(count(E656:O656)=0,NA))))</f>
        <v>7.4</v>
      </c>
    </row>
    <row r="657" spans="1:20" ht="12">
      <c r="A657" s="1" t="s">
        <v>247</v>
      </c>
      <c r="B657" s="1" t="s">
        <v>248</v>
      </c>
      <c r="E657" s="4">
        <v>5</v>
      </c>
      <c r="F657" s="4">
        <v>6</v>
      </c>
      <c r="G657" s="4">
        <v>5</v>
      </c>
      <c r="H657" s="4">
        <v>5</v>
      </c>
      <c r="I657" s="4">
        <v>6</v>
      </c>
      <c r="J657" s="4">
        <v>6</v>
      </c>
      <c r="K657" s="4"/>
      <c r="L657" s="4"/>
      <c r="N657" s="4">
        <v>6</v>
      </c>
      <c r="P657" s="5">
        <f>AVERAGE(E657:N657)</f>
        <v>5.571428571428571</v>
      </c>
      <c r="Q657" s="19">
        <v>41202</v>
      </c>
      <c r="R657" s="1" t="s">
        <v>67</v>
      </c>
      <c r="S657" s="1">
        <v>10</v>
      </c>
      <c r="T657" s="5">
        <f>IF(S657=10,P657,IF(S657=5,2*P657,IF(S657="NA",S657,IF(count(E657:O657)=0,NA))))</f>
        <v>5.571428571428571</v>
      </c>
    </row>
    <row r="658" spans="1:20" ht="12">
      <c r="A658" s="26" t="s">
        <v>247</v>
      </c>
      <c r="B658" s="10" t="s">
        <v>51</v>
      </c>
      <c r="C658" s="12">
        <v>10</v>
      </c>
      <c r="D658" s="32" t="s">
        <v>52</v>
      </c>
      <c r="E658" s="1">
        <v>5</v>
      </c>
      <c r="F658" s="1">
        <v>7</v>
      </c>
      <c r="G658" s="1">
        <v>6</v>
      </c>
      <c r="H658" s="1">
        <v>7</v>
      </c>
      <c r="I658" s="1">
        <v>4</v>
      </c>
      <c r="J658" s="1">
        <v>3</v>
      </c>
      <c r="P658" s="5">
        <f>AVERAGE(E658:N658)</f>
        <v>5.333333333333333</v>
      </c>
      <c r="Q658" s="19">
        <v>41572</v>
      </c>
      <c r="R658" s="1" t="s">
        <v>68</v>
      </c>
      <c r="S658" s="1">
        <v>10</v>
      </c>
      <c r="T658" s="5">
        <f>IF(S658=10,P658,IF(S658=5,2*P658,IF(S658="NA",S658,IF(count(E658:O658)=0,NA))))</f>
        <v>5.333333333333333</v>
      </c>
    </row>
    <row r="659" spans="1:20" ht="12">
      <c r="A659" s="9" t="s">
        <v>1457</v>
      </c>
      <c r="B659" s="9" t="s">
        <v>1458</v>
      </c>
      <c r="C659" s="9"/>
      <c r="D659" s="9"/>
      <c r="E659" s="9">
        <v>7</v>
      </c>
      <c r="F659" s="9">
        <v>6</v>
      </c>
      <c r="G659" s="9">
        <v>5</v>
      </c>
      <c r="H659" s="9">
        <v>6</v>
      </c>
      <c r="I659" s="9">
        <v>7</v>
      </c>
      <c r="J659" s="9">
        <v>6</v>
      </c>
      <c r="K659" s="9">
        <v>6</v>
      </c>
      <c r="L659" s="9">
        <v>6</v>
      </c>
      <c r="P659" s="5">
        <f>AVERAGE(E659:N659)</f>
        <v>6.125</v>
      </c>
      <c r="Q659" s="19">
        <v>43784</v>
      </c>
      <c r="R659" s="1" t="s">
        <v>64</v>
      </c>
      <c r="S659" s="1">
        <v>10</v>
      </c>
      <c r="T659" s="5">
        <f>IF(S659=10,P659,IF(S659=5,2*P659,IF(S659="NA",S659,IF(count(E659:O659)=0,NA))))</f>
        <v>6.125</v>
      </c>
    </row>
    <row r="660" spans="1:20" ht="12">
      <c r="A660" s="20" t="s">
        <v>627</v>
      </c>
      <c r="B660" s="20" t="s">
        <v>95</v>
      </c>
      <c r="C660" s="22">
        <f>+J660*$I$2</f>
        <v>64</v>
      </c>
      <c r="D660" s="31" t="s">
        <v>357</v>
      </c>
      <c r="E660" s="9">
        <v>9</v>
      </c>
      <c r="F660" s="9">
        <v>8</v>
      </c>
      <c r="G660" s="9">
        <v>8</v>
      </c>
      <c r="H660" s="9"/>
      <c r="I660" s="9">
        <v>9</v>
      </c>
      <c r="J660" s="9">
        <v>8</v>
      </c>
      <c r="K660" s="9"/>
      <c r="L660" s="9"/>
      <c r="M660" s="21">
        <v>8</v>
      </c>
      <c r="N660" s="21"/>
      <c r="P660" s="5">
        <f>AVERAGE(E660:N660)</f>
        <v>8.333333333333334</v>
      </c>
      <c r="Q660" s="19">
        <v>41530</v>
      </c>
      <c r="R660" s="1" t="s">
        <v>102</v>
      </c>
      <c r="S660" s="1">
        <v>10</v>
      </c>
      <c r="T660" s="5">
        <f>IF(S660=10,P660,IF(S660=5,2*P660,IF(S660="NA",S660,IF(count(E660:O660)=0,NA))))</f>
        <v>8.333333333333334</v>
      </c>
    </row>
    <row r="661" spans="1:20" ht="12">
      <c r="A661" s="1" t="s">
        <v>1222</v>
      </c>
      <c r="B661" s="9" t="s">
        <v>1223</v>
      </c>
      <c r="E661" s="9">
        <v>8</v>
      </c>
      <c r="F661" s="9"/>
      <c r="G661" s="9">
        <v>8</v>
      </c>
      <c r="H661" s="9">
        <v>8</v>
      </c>
      <c r="I661" s="9">
        <v>9</v>
      </c>
      <c r="J661" s="9">
        <v>9</v>
      </c>
      <c r="K661" s="9">
        <v>9</v>
      </c>
      <c r="L661" s="9">
        <v>9</v>
      </c>
      <c r="P661" s="5">
        <f>AVERAGE(E661:N661)</f>
        <v>8.571428571428571</v>
      </c>
      <c r="Q661" s="19">
        <v>43210</v>
      </c>
      <c r="R661" s="1" t="s">
        <v>66</v>
      </c>
      <c r="S661" s="1">
        <v>10</v>
      </c>
      <c r="T661" s="5">
        <f>IF(S661=10,P661,IF(S661=5,2*P661,IF(S661="NA",S661,IF(count(E661:O661)=0,NA))))</f>
        <v>8.571428571428571</v>
      </c>
    </row>
    <row r="662" spans="1:20" ht="12">
      <c r="A662" s="1" t="s">
        <v>1215</v>
      </c>
      <c r="B662" s="1" t="s">
        <v>1194</v>
      </c>
      <c r="E662" s="9">
        <v>1</v>
      </c>
      <c r="F662" s="9">
        <v>1</v>
      </c>
      <c r="G662" s="9">
        <v>2</v>
      </c>
      <c r="H662" s="9">
        <v>1</v>
      </c>
      <c r="I662" s="9">
        <v>1</v>
      </c>
      <c r="J662" s="9">
        <v>1</v>
      </c>
      <c r="K662" s="9">
        <v>1</v>
      </c>
      <c r="L662" s="9">
        <v>1</v>
      </c>
      <c r="P662" s="5">
        <f>AVERAGE(E662:N662)</f>
        <v>1.125</v>
      </c>
      <c r="Q662" s="19">
        <v>43105</v>
      </c>
      <c r="R662" s="1" t="s">
        <v>63</v>
      </c>
      <c r="S662" s="1">
        <v>10</v>
      </c>
      <c r="T662" s="5">
        <f>IF(S662=10,P662,IF(S662=5,2*P662,IF(S662="NA",S662,IF(count(E662:O662)=0,NA))))</f>
        <v>1.125</v>
      </c>
    </row>
    <row r="663" spans="1:20" ht="12">
      <c r="A663" s="1" t="s">
        <v>1222</v>
      </c>
      <c r="B663" s="9" t="s">
        <v>1224</v>
      </c>
      <c r="E663" s="9">
        <v>7</v>
      </c>
      <c r="F663" s="9"/>
      <c r="G663" s="9">
        <v>6</v>
      </c>
      <c r="H663" s="9">
        <v>6</v>
      </c>
      <c r="I663" s="9">
        <v>6</v>
      </c>
      <c r="J663" s="9">
        <v>5</v>
      </c>
      <c r="K663" s="9">
        <v>5</v>
      </c>
      <c r="L663" s="9">
        <v>6</v>
      </c>
      <c r="P663" s="5">
        <f>AVERAGE(E663:N663)</f>
        <v>5.857142857142857</v>
      </c>
      <c r="Q663" s="19">
        <v>43210</v>
      </c>
      <c r="R663" s="1" t="s">
        <v>66</v>
      </c>
      <c r="S663" s="1">
        <v>10</v>
      </c>
      <c r="T663" s="5">
        <f>IF(S663=10,P663,IF(S663=5,2*P663,IF(S663="NA",S663,IF(count(E663:O663)=0,NA))))</f>
        <v>5.857142857142857</v>
      </c>
    </row>
    <row r="664" spans="1:20" ht="12">
      <c r="A664" s="1" t="s">
        <v>1191</v>
      </c>
      <c r="B664" s="1" t="s">
        <v>1192</v>
      </c>
      <c r="E664" s="9">
        <v>7</v>
      </c>
      <c r="F664" s="9">
        <v>6</v>
      </c>
      <c r="G664" s="9">
        <v>9</v>
      </c>
      <c r="H664" s="9">
        <v>7</v>
      </c>
      <c r="I664" s="9">
        <v>8</v>
      </c>
      <c r="J664" s="9">
        <v>7</v>
      </c>
      <c r="K664" s="9">
        <v>8</v>
      </c>
      <c r="L664" s="9">
        <v>8</v>
      </c>
      <c r="P664" s="5">
        <f>AVERAGE(E664:N664)</f>
        <v>7.5</v>
      </c>
      <c r="Q664" s="19">
        <v>43105</v>
      </c>
      <c r="R664" s="1" t="s">
        <v>63</v>
      </c>
      <c r="S664" s="1">
        <v>10</v>
      </c>
      <c r="T664" s="5">
        <f>IF(S664=10,P664,IF(S664=5,2*P664,IF(S664="NA",S664,IF(count(E664:O664)=0,NA))))</f>
        <v>7.5</v>
      </c>
    </row>
    <row r="665" spans="1:20" ht="12">
      <c r="A665" s="39" t="s">
        <v>1491</v>
      </c>
      <c r="B665" s="39" t="s">
        <v>1099</v>
      </c>
      <c r="C665" s="1"/>
      <c r="D665" s="39"/>
      <c r="E665" s="9">
        <v>8</v>
      </c>
      <c r="F665" s="9">
        <v>8</v>
      </c>
      <c r="G665" s="9">
        <v>7</v>
      </c>
      <c r="H665" s="9">
        <v>7</v>
      </c>
      <c r="I665" s="9">
        <v>8</v>
      </c>
      <c r="J665" s="9">
        <v>8</v>
      </c>
      <c r="K665" s="9">
        <v>8</v>
      </c>
      <c r="L665" s="9"/>
      <c r="P665" s="5">
        <f>AVERAGE(E665:N665)</f>
        <v>7.714285714285714</v>
      </c>
      <c r="Q665" s="19">
        <v>42847</v>
      </c>
      <c r="R665" s="9" t="s">
        <v>1022</v>
      </c>
      <c r="S665" s="1">
        <v>10</v>
      </c>
      <c r="T665" s="5">
        <f>IF(S665=10,P665,IF(S665=5,2*P665,IF(S665="NA",S665,IF(count(E665:O665)=0,NA))))</f>
        <v>7.714285714285714</v>
      </c>
    </row>
    <row r="666" spans="1:20" ht="12">
      <c r="A666" s="35" t="s">
        <v>723</v>
      </c>
      <c r="B666" s="35" t="s">
        <v>724</v>
      </c>
      <c r="C666" s="38">
        <v>140</v>
      </c>
      <c r="E666" s="9">
        <v>8</v>
      </c>
      <c r="F666" s="9">
        <v>9</v>
      </c>
      <c r="G666" s="9">
        <v>9</v>
      </c>
      <c r="H666" s="9"/>
      <c r="I666" s="9">
        <v>9</v>
      </c>
      <c r="J666" s="9">
        <v>7</v>
      </c>
      <c r="K666" s="9"/>
      <c r="L666" s="9"/>
      <c r="P666" s="5">
        <f>AVERAGE(E666:N666)</f>
        <v>8.4</v>
      </c>
      <c r="Q666" s="19">
        <v>42041</v>
      </c>
      <c r="R666" s="1" t="s">
        <v>65</v>
      </c>
      <c r="S666" s="1">
        <v>10</v>
      </c>
      <c r="T666" s="5">
        <f>IF(S666=10,P666,IF(S666=5,2*P666,IF(S666="NA",S666,IF(count(E666:O666)=0,NA))))</f>
        <v>8.4</v>
      </c>
    </row>
    <row r="667" spans="1:20" ht="12">
      <c r="A667" s="1" t="s">
        <v>723</v>
      </c>
      <c r="B667" s="9" t="s">
        <v>1257</v>
      </c>
      <c r="E667" s="9">
        <v>6</v>
      </c>
      <c r="F667" s="9"/>
      <c r="G667" s="9">
        <v>10</v>
      </c>
      <c r="H667" s="9">
        <v>7</v>
      </c>
      <c r="I667" s="9">
        <v>9</v>
      </c>
      <c r="J667" s="9">
        <v>8</v>
      </c>
      <c r="K667" s="9">
        <v>6</v>
      </c>
      <c r="L667" s="9">
        <v>7</v>
      </c>
      <c r="P667" s="5">
        <f>AVERAGE(E667:N667)</f>
        <v>7.571428571428571</v>
      </c>
      <c r="Q667" s="19">
        <v>43210</v>
      </c>
      <c r="R667" s="1" t="s">
        <v>66</v>
      </c>
      <c r="S667" s="1">
        <v>10</v>
      </c>
      <c r="T667" s="5">
        <f>IF(S667=10,P667,IF(S667=5,2*P667,IF(S667="NA",S667,IF(count(E667:O667)=0,NA))))</f>
        <v>7.571428571428571</v>
      </c>
    </row>
    <row r="668" spans="1:20" ht="12">
      <c r="A668" s="39" t="s">
        <v>723</v>
      </c>
      <c r="B668" s="39" t="s">
        <v>1098</v>
      </c>
      <c r="C668" s="1"/>
      <c r="D668" s="39"/>
      <c r="E668" s="9">
        <v>7</v>
      </c>
      <c r="F668" s="9">
        <v>8</v>
      </c>
      <c r="G668" s="9">
        <v>9</v>
      </c>
      <c r="H668" s="9">
        <v>8</v>
      </c>
      <c r="I668" s="9">
        <v>9</v>
      </c>
      <c r="J668" s="9">
        <v>9</v>
      </c>
      <c r="K668" s="9">
        <v>7</v>
      </c>
      <c r="L668" s="9"/>
      <c r="P668" s="5">
        <f>AVERAGE(E668:N668)</f>
        <v>8.142857142857142</v>
      </c>
      <c r="Q668" s="19">
        <v>42847</v>
      </c>
      <c r="R668" s="9" t="s">
        <v>1022</v>
      </c>
      <c r="S668" s="1">
        <v>10</v>
      </c>
      <c r="T668" s="5">
        <f>IF(S668=10,P668,IF(S668=5,2*P668,IF(S668="NA",S668,IF(count(E668:O668)=0,NA))))</f>
        <v>8.142857142857142</v>
      </c>
    </row>
    <row r="669" spans="1:20" ht="12">
      <c r="A669" s="9" t="s">
        <v>1492</v>
      </c>
      <c r="B669" s="9" t="s">
        <v>1150</v>
      </c>
      <c r="D669" s="27" t="s">
        <v>1134</v>
      </c>
      <c r="E669" s="9">
        <v>7</v>
      </c>
      <c r="F669" s="9">
        <v>7</v>
      </c>
      <c r="G669" s="9">
        <v>8</v>
      </c>
      <c r="H669" s="9">
        <v>7</v>
      </c>
      <c r="I669" s="9">
        <v>8</v>
      </c>
      <c r="J669" s="9">
        <v>8</v>
      </c>
      <c r="L669" s="9">
        <v>8</v>
      </c>
      <c r="P669" s="5">
        <f>AVERAGE(E669:N669)</f>
        <v>7.571428571428571</v>
      </c>
      <c r="Q669" s="19">
        <v>43056</v>
      </c>
      <c r="R669" s="1" t="s">
        <v>798</v>
      </c>
      <c r="S669" s="1">
        <v>10</v>
      </c>
      <c r="T669" s="5">
        <f>IF(S669=10,P669,IF(S669=5,2*P669,IF(S669="NA",S669,IF(count(E669:O669)=0,NA))))</f>
        <v>7.571428571428571</v>
      </c>
    </row>
    <row r="670" spans="1:20" ht="12">
      <c r="A670" s="9" t="s">
        <v>868</v>
      </c>
      <c r="B670" s="20" t="s">
        <v>856</v>
      </c>
      <c r="E670" s="9">
        <v>7</v>
      </c>
      <c r="F670" s="9">
        <v>7</v>
      </c>
      <c r="G670" s="9">
        <v>8</v>
      </c>
      <c r="H670" s="9">
        <v>8</v>
      </c>
      <c r="I670" s="9">
        <v>7</v>
      </c>
      <c r="J670" s="9">
        <v>4</v>
      </c>
      <c r="L670" s="9">
        <v>7</v>
      </c>
      <c r="P670" s="5">
        <f>AVERAGE(E670:N670)</f>
        <v>6.857142857142857</v>
      </c>
      <c r="Q670" s="19">
        <v>42433</v>
      </c>
      <c r="R670" s="1" t="s">
        <v>632</v>
      </c>
      <c r="S670" s="1">
        <v>10</v>
      </c>
      <c r="T670" s="5">
        <f>IF(S670=10,P670,IF(S670=5,2*P670,IF(S670="NA",S670,IF(count(E670:O670)=0,NA))))</f>
        <v>6.857142857142857</v>
      </c>
    </row>
    <row r="671" spans="1:20" ht="12">
      <c r="A671" s="9" t="s">
        <v>1341</v>
      </c>
      <c r="B671" s="9" t="s">
        <v>634</v>
      </c>
      <c r="E671" s="9">
        <v>7</v>
      </c>
      <c r="F671" s="9">
        <v>6</v>
      </c>
      <c r="G671" s="9">
        <v>6</v>
      </c>
      <c r="H671" s="9">
        <v>4</v>
      </c>
      <c r="I671" s="9">
        <v>8</v>
      </c>
      <c r="J671" s="9">
        <v>7</v>
      </c>
      <c r="K671" s="9">
        <v>5</v>
      </c>
      <c r="L671" s="9">
        <v>8</v>
      </c>
      <c r="P671" s="5">
        <f>AVERAGE(E671:N671)</f>
        <v>6.375</v>
      </c>
      <c r="Q671" s="19">
        <v>42741</v>
      </c>
      <c r="R671" s="1" t="s">
        <v>799</v>
      </c>
      <c r="S671" s="1">
        <v>10</v>
      </c>
      <c r="T671" s="5">
        <f>IF(S671=10,P671,IF(S671=5,2*P671,IF(S671="NA",S671,IF(count(E671:O671)=0,NA))))</f>
        <v>6.375</v>
      </c>
    </row>
    <row r="672" spans="1:20" ht="12">
      <c r="A672" s="1" t="s">
        <v>1341</v>
      </c>
      <c r="B672" s="1" t="s">
        <v>634</v>
      </c>
      <c r="E672" s="1">
        <v>7</v>
      </c>
      <c r="F672" s="1">
        <v>6</v>
      </c>
      <c r="G672" s="1">
        <v>6</v>
      </c>
      <c r="H672" s="1">
        <v>6</v>
      </c>
      <c r="I672" s="1">
        <v>6</v>
      </c>
      <c r="J672" s="1">
        <v>5</v>
      </c>
      <c r="L672" s="1">
        <v>7</v>
      </c>
      <c r="P672" s="5">
        <f>AVERAGE(E672:N672)</f>
        <v>6.142857142857143</v>
      </c>
      <c r="Q672" s="19">
        <v>42307</v>
      </c>
      <c r="R672" s="1" t="s">
        <v>66</v>
      </c>
      <c r="S672" s="1">
        <v>10</v>
      </c>
      <c r="T672" s="5">
        <f>IF(S672=10,P672,IF(S672=5,2*P672,IF(S672="NA",S672,IF(count(E672:O672)=0,NA))))</f>
        <v>6.142857142857143</v>
      </c>
    </row>
    <row r="673" spans="1:20" ht="12">
      <c r="A673" s="10" t="s">
        <v>1577</v>
      </c>
      <c r="B673" s="1" t="s">
        <v>1578</v>
      </c>
      <c r="C673" s="55"/>
      <c r="D673" s="55"/>
      <c r="E673" s="4">
        <v>6</v>
      </c>
      <c r="F673" s="4">
        <v>7</v>
      </c>
      <c r="G673" s="4">
        <v>9</v>
      </c>
      <c r="H673" s="4">
        <v>8</v>
      </c>
      <c r="I673" s="4">
        <v>7</v>
      </c>
      <c r="J673" s="4">
        <v>8</v>
      </c>
      <c r="L673" s="4">
        <v>7</v>
      </c>
      <c r="P673" s="5">
        <f>AVERAGE(E673:N673)</f>
        <v>7.428571428571429</v>
      </c>
      <c r="Q673" s="19">
        <v>42420</v>
      </c>
      <c r="R673" s="1" t="s">
        <v>68</v>
      </c>
      <c r="S673" s="1">
        <v>10</v>
      </c>
      <c r="T673" s="5">
        <f>IF(S673=10,P673,IF(S673=5,2*P673,IF(S673="NA",S673,IF(count(E673:O673)=0,NA))))</f>
        <v>7.428571428571429</v>
      </c>
    </row>
    <row r="674" spans="1:20" ht="12">
      <c r="A674" s="17" t="s">
        <v>647</v>
      </c>
      <c r="B674" s="16" t="s">
        <v>1601</v>
      </c>
      <c r="C674" s="55"/>
      <c r="D674" s="55"/>
      <c r="E674" s="4">
        <v>10</v>
      </c>
      <c r="F674" s="4">
        <v>9</v>
      </c>
      <c r="G674" s="4">
        <v>10</v>
      </c>
      <c r="H674" s="4">
        <v>9</v>
      </c>
      <c r="I674" s="4">
        <v>10</v>
      </c>
      <c r="J674" s="4">
        <v>9</v>
      </c>
      <c r="L674" s="4">
        <v>10</v>
      </c>
      <c r="P674" s="5">
        <f>AVERAGE(E674:N674)</f>
        <v>9.571428571428571</v>
      </c>
      <c r="Q674" s="19">
        <v>42420</v>
      </c>
      <c r="R674" s="1" t="s">
        <v>68</v>
      </c>
      <c r="S674" s="1">
        <v>10</v>
      </c>
      <c r="T674" s="5">
        <f>IF(S674=10,P674,IF(S674=5,2*P674,IF(S674="NA",S674,IF(count(E674:O674)=0,NA))))</f>
        <v>9.571428571428571</v>
      </c>
    </row>
    <row r="675" spans="1:20" ht="12">
      <c r="A675" s="1" t="s">
        <v>647</v>
      </c>
      <c r="B675" s="9" t="s">
        <v>1225</v>
      </c>
      <c r="E675" s="1">
        <v>10</v>
      </c>
      <c r="G675" s="1">
        <v>10</v>
      </c>
      <c r="H675" s="1">
        <v>8</v>
      </c>
      <c r="I675" s="1">
        <v>10</v>
      </c>
      <c r="J675" s="1">
        <v>9</v>
      </c>
      <c r="K675" s="1">
        <v>9</v>
      </c>
      <c r="L675" s="1">
        <v>9</v>
      </c>
      <c r="P675" s="5">
        <f>AVERAGE(E675:N675)</f>
        <v>9.285714285714286</v>
      </c>
      <c r="Q675" s="19">
        <v>43210</v>
      </c>
      <c r="R675" s="1" t="s">
        <v>66</v>
      </c>
      <c r="S675" s="1">
        <v>10</v>
      </c>
      <c r="T675" s="5">
        <f>IF(S675=10,P675,IF(S675=5,2*P675,IF(S675="NA",S675,IF(count(E675:O675)=0,NA))))</f>
        <v>9.285714285714286</v>
      </c>
    </row>
    <row r="676" spans="1:20" ht="12">
      <c r="A676" s="1" t="s">
        <v>647</v>
      </c>
      <c r="B676" s="1" t="s">
        <v>787</v>
      </c>
      <c r="D676" s="26" t="s">
        <v>242</v>
      </c>
      <c r="E676" s="1">
        <v>8</v>
      </c>
      <c r="F676" s="1">
        <v>8</v>
      </c>
      <c r="G676" s="1">
        <v>8</v>
      </c>
      <c r="H676" s="1">
        <v>6</v>
      </c>
      <c r="I676" s="1">
        <v>9</v>
      </c>
      <c r="J676" s="1">
        <v>7</v>
      </c>
      <c r="P676" s="5">
        <f>AVERAGE(E676:N676)</f>
        <v>7.666666666666667</v>
      </c>
      <c r="Q676" s="19">
        <v>41915</v>
      </c>
      <c r="R676" s="1" t="s">
        <v>798</v>
      </c>
      <c r="S676" s="1">
        <v>10</v>
      </c>
      <c r="T676" s="5">
        <f>IF(S676=10,P676,IF(S676=5,2*P676,IF(S676="NA",S676,IF(count(E676:O676)=0,NA))))</f>
        <v>7.666666666666667</v>
      </c>
    </row>
    <row r="677" spans="1:20" ht="12">
      <c r="A677" s="16" t="s">
        <v>647</v>
      </c>
      <c r="B677" s="18" t="s">
        <v>1579</v>
      </c>
      <c r="C677" s="55"/>
      <c r="D677" s="55"/>
      <c r="E677" s="4">
        <v>6</v>
      </c>
      <c r="F677" s="4">
        <v>6</v>
      </c>
      <c r="G677" s="4">
        <v>9</v>
      </c>
      <c r="H677" s="4">
        <v>9</v>
      </c>
      <c r="I677" s="4">
        <v>7</v>
      </c>
      <c r="J677" s="4">
        <v>8</v>
      </c>
      <c r="L677" s="4">
        <v>8</v>
      </c>
      <c r="P677" s="5">
        <f>AVERAGE(E677:N677)</f>
        <v>7.571428571428571</v>
      </c>
      <c r="Q677" s="19">
        <v>42420</v>
      </c>
      <c r="R677" s="1" t="s">
        <v>68</v>
      </c>
      <c r="S677" s="1">
        <v>10</v>
      </c>
      <c r="T677" s="5">
        <f>IF(S677=10,P677,IF(S677=5,2*P677,IF(S677="NA",S677,IF(count(E677:O677)=0,NA))))</f>
        <v>7.571428571428571</v>
      </c>
    </row>
    <row r="678" spans="1:20" ht="12">
      <c r="A678" s="1" t="s">
        <v>647</v>
      </c>
      <c r="B678" s="9" t="s">
        <v>1226</v>
      </c>
      <c r="E678" s="1">
        <v>9</v>
      </c>
      <c r="G678" s="1">
        <v>8</v>
      </c>
      <c r="H678" s="1">
        <v>8</v>
      </c>
      <c r="I678" s="1">
        <v>10</v>
      </c>
      <c r="J678" s="1">
        <v>9</v>
      </c>
      <c r="K678" s="1">
        <v>9</v>
      </c>
      <c r="L678" s="1">
        <v>8</v>
      </c>
      <c r="P678" s="5">
        <f>AVERAGE(E678:N678)</f>
        <v>8.714285714285714</v>
      </c>
      <c r="Q678" s="19">
        <v>43210</v>
      </c>
      <c r="R678" s="1" t="s">
        <v>66</v>
      </c>
      <c r="S678" s="1">
        <v>10</v>
      </c>
      <c r="T678" s="5">
        <f>IF(S678=10,P678,IF(S678=5,2*P678,IF(S678="NA",S678,IF(count(E678:O678)=0,NA))))</f>
        <v>8.714285714285714</v>
      </c>
    </row>
    <row r="679" spans="1:20" ht="12">
      <c r="A679" s="20" t="s">
        <v>647</v>
      </c>
      <c r="B679" s="20" t="s">
        <v>648</v>
      </c>
      <c r="E679" s="1">
        <v>10</v>
      </c>
      <c r="F679" s="1">
        <v>5</v>
      </c>
      <c r="G679" s="1">
        <v>9</v>
      </c>
      <c r="H679" s="1">
        <v>8</v>
      </c>
      <c r="I679" s="1">
        <v>9</v>
      </c>
      <c r="J679" s="1">
        <v>8</v>
      </c>
      <c r="L679" s="1">
        <v>9</v>
      </c>
      <c r="P679" s="5">
        <f>AVERAGE(E679:N679)</f>
        <v>8.285714285714286</v>
      </c>
      <c r="Q679" s="19">
        <v>42307</v>
      </c>
      <c r="R679" s="1" t="s">
        <v>66</v>
      </c>
      <c r="S679" s="1">
        <v>10</v>
      </c>
      <c r="T679" s="5">
        <f>IF(S679=10,P679,IF(S679=5,2*P679,IF(S679="NA",S679,IF(count(E679:O679)=0,NA))))</f>
        <v>8.285714285714286</v>
      </c>
    </row>
    <row r="680" spans="1:20" ht="12">
      <c r="A680" s="20" t="s">
        <v>647</v>
      </c>
      <c r="B680" s="20" t="s">
        <v>649</v>
      </c>
      <c r="E680" s="1">
        <v>5</v>
      </c>
      <c r="F680" s="1">
        <v>6</v>
      </c>
      <c r="G680" s="1">
        <v>9</v>
      </c>
      <c r="H680" s="1">
        <v>8</v>
      </c>
      <c r="I680" s="1">
        <v>10</v>
      </c>
      <c r="J680" s="1">
        <v>6</v>
      </c>
      <c r="L680" s="1">
        <v>8</v>
      </c>
      <c r="P680" s="5">
        <f>AVERAGE(E680:N680)</f>
        <v>7.428571428571429</v>
      </c>
      <c r="Q680" s="19">
        <v>42307</v>
      </c>
      <c r="R680" s="1" t="s">
        <v>66</v>
      </c>
      <c r="S680" s="1">
        <v>10</v>
      </c>
      <c r="T680" s="5">
        <f>IF(S680=10,P680,IF(S680=5,2*P680,IF(S680="NA",S680,IF(count(E680:O680)=0,NA))))</f>
        <v>7.428571428571429</v>
      </c>
    </row>
    <row r="681" spans="1:20" ht="12">
      <c r="A681" s="16" t="s">
        <v>11</v>
      </c>
      <c r="B681" s="16" t="s">
        <v>34</v>
      </c>
      <c r="C681" s="12">
        <v>79</v>
      </c>
      <c r="D681" s="33" t="s">
        <v>9</v>
      </c>
      <c r="E681" s="1">
        <v>6</v>
      </c>
      <c r="F681" s="1">
        <v>5</v>
      </c>
      <c r="G681" s="1">
        <v>8</v>
      </c>
      <c r="H681" s="1">
        <v>7</v>
      </c>
      <c r="I681" s="1">
        <v>9</v>
      </c>
      <c r="J681" s="1">
        <v>7</v>
      </c>
      <c r="P681" s="5">
        <f>AVERAGE(E681:N681)</f>
        <v>7</v>
      </c>
      <c r="Q681" s="19">
        <v>41572</v>
      </c>
      <c r="R681" s="1" t="s">
        <v>68</v>
      </c>
      <c r="S681" s="1">
        <v>10</v>
      </c>
      <c r="T681" s="5">
        <f>IF(S681=10,P681,IF(S681=5,2*P681,IF(S681="NA",S681,IF(count(E681:O681)=0,NA))))</f>
        <v>7</v>
      </c>
    </row>
    <row r="682" spans="1:20" ht="12">
      <c r="A682" s="1" t="s">
        <v>633</v>
      </c>
      <c r="B682" s="1" t="s">
        <v>1521</v>
      </c>
      <c r="C682" s="1"/>
      <c r="D682" s="1"/>
      <c r="E682" s="1">
        <v>7</v>
      </c>
      <c r="F682" s="1">
        <v>7</v>
      </c>
      <c r="G682" s="1">
        <v>7</v>
      </c>
      <c r="H682" s="1">
        <v>7</v>
      </c>
      <c r="I682" s="1">
        <v>8</v>
      </c>
      <c r="J682" s="1">
        <v>6</v>
      </c>
      <c r="K682" s="1">
        <v>7</v>
      </c>
      <c r="L682" s="1">
        <v>7</v>
      </c>
      <c r="P682" s="5">
        <f>AVERAGE(E682:N682)</f>
        <v>7</v>
      </c>
      <c r="Q682" s="19">
        <v>43863</v>
      </c>
      <c r="R682" s="1" t="s">
        <v>799</v>
      </c>
      <c r="S682" s="1">
        <v>10</v>
      </c>
      <c r="T682" s="5">
        <f>IF(S682=10,P682,IF(S682=5,2*P682,IF(S682="NA",S682,IF(count(E682:O682)=0,NA))))</f>
        <v>7</v>
      </c>
    </row>
    <row r="683" spans="1:20" ht="12">
      <c r="A683" s="37" t="s">
        <v>633</v>
      </c>
      <c r="B683" s="20" t="s">
        <v>633</v>
      </c>
      <c r="E683" s="1">
        <v>8</v>
      </c>
      <c r="F683" s="1">
        <v>7</v>
      </c>
      <c r="G683" s="1">
        <v>7</v>
      </c>
      <c r="H683" s="1">
        <v>7</v>
      </c>
      <c r="I683" s="1">
        <v>7</v>
      </c>
      <c r="J683" s="1">
        <v>8</v>
      </c>
      <c r="L683" s="1">
        <v>7</v>
      </c>
      <c r="P683" s="5">
        <f>AVERAGE(E683:N683)</f>
        <v>7.285714285714286</v>
      </c>
      <c r="Q683" s="19">
        <v>42307</v>
      </c>
      <c r="R683" s="1" t="s">
        <v>66</v>
      </c>
      <c r="S683" s="1">
        <v>10</v>
      </c>
      <c r="T683" s="5">
        <f>IF(S683=10,P683,IF(S683=5,2*P683,IF(S683="NA",S683,IF(count(E683:O683)=0,NA))))</f>
        <v>7.285714285714286</v>
      </c>
    </row>
    <row r="684" spans="1:20" ht="12">
      <c r="A684" s="9" t="s">
        <v>844</v>
      </c>
      <c r="B684" s="9" t="s">
        <v>857</v>
      </c>
      <c r="E684" s="9">
        <v>2</v>
      </c>
      <c r="F684" s="9">
        <v>5</v>
      </c>
      <c r="G684" s="9">
        <v>4</v>
      </c>
      <c r="H684" s="9">
        <v>5</v>
      </c>
      <c r="I684" s="9">
        <v>5</v>
      </c>
      <c r="J684" s="9">
        <v>4</v>
      </c>
      <c r="K684" s="9">
        <v>4</v>
      </c>
      <c r="L684" s="9">
        <v>3</v>
      </c>
      <c r="P684" s="5">
        <f>AVERAGE(E684:N684)</f>
        <v>4</v>
      </c>
      <c r="Q684" s="19">
        <v>42741</v>
      </c>
      <c r="R684" s="1" t="s">
        <v>799</v>
      </c>
      <c r="S684" s="1">
        <v>10</v>
      </c>
      <c r="T684" s="5">
        <f>IF(S684=10,P684,IF(S684=5,2*P684,IF(S684="NA",S684,IF(count(E684:O684)=0,NA))))</f>
        <v>4</v>
      </c>
    </row>
    <row r="685" spans="1:20" ht="12">
      <c r="A685" s="9" t="s">
        <v>844</v>
      </c>
      <c r="B685" s="9" t="s">
        <v>845</v>
      </c>
      <c r="E685" s="9">
        <v>8</v>
      </c>
      <c r="F685" s="9">
        <v>5</v>
      </c>
      <c r="G685" s="9">
        <v>7</v>
      </c>
      <c r="H685" s="9">
        <v>8</v>
      </c>
      <c r="I685" s="9">
        <v>8</v>
      </c>
      <c r="J685" s="9">
        <v>7</v>
      </c>
      <c r="K685" s="9">
        <v>8</v>
      </c>
      <c r="L685" s="9">
        <v>7</v>
      </c>
      <c r="P685" s="5">
        <f>AVERAGE(E685:N685)</f>
        <v>7.25</v>
      </c>
      <c r="Q685" s="19">
        <v>42741</v>
      </c>
      <c r="R685" s="1" t="s">
        <v>799</v>
      </c>
      <c r="S685" s="1">
        <v>10</v>
      </c>
      <c r="T685" s="5">
        <f>IF(S685=10,P685,IF(S685=5,2*P685,IF(S685="NA",S685,IF(count(E685:O685)=0,NA))))</f>
        <v>7.25</v>
      </c>
    </row>
    <row r="686" spans="1:20" ht="12">
      <c r="A686" s="9" t="s">
        <v>1037</v>
      </c>
      <c r="B686" s="9" t="s">
        <v>1038</v>
      </c>
      <c r="C686" s="1"/>
      <c r="D686" s="9"/>
      <c r="E686" s="9">
        <v>7</v>
      </c>
      <c r="F686" s="9">
        <v>7</v>
      </c>
      <c r="G686" s="9">
        <v>7</v>
      </c>
      <c r="H686" s="9">
        <v>6</v>
      </c>
      <c r="I686" s="9">
        <v>8</v>
      </c>
      <c r="J686" s="9">
        <v>8</v>
      </c>
      <c r="K686" s="9">
        <v>7</v>
      </c>
      <c r="L686" s="9"/>
      <c r="O686" s="9"/>
      <c r="P686" s="5">
        <f>AVERAGE(E686:N686)</f>
        <v>7.142857142857143</v>
      </c>
      <c r="Q686" s="19">
        <v>42845</v>
      </c>
      <c r="R686" s="9" t="s">
        <v>1022</v>
      </c>
      <c r="S686" s="1">
        <v>10</v>
      </c>
      <c r="T686" s="5">
        <f>IF(S686=10,P686,IF(S686=5,2*P686,IF(S686="NA",S686,IF(count(E686:O686)=0,NA))))</f>
        <v>7.142857142857143</v>
      </c>
    </row>
    <row r="687" spans="1:20" ht="12">
      <c r="A687" s="39" t="s">
        <v>1037</v>
      </c>
      <c r="B687" s="39" t="s">
        <v>1101</v>
      </c>
      <c r="C687" s="1"/>
      <c r="D687" s="39"/>
      <c r="E687" s="9"/>
      <c r="F687" s="9">
        <v>8</v>
      </c>
      <c r="G687" s="9"/>
      <c r="H687" s="9"/>
      <c r="I687" s="9">
        <v>9</v>
      </c>
      <c r="J687" s="9"/>
      <c r="K687" s="9">
        <v>9</v>
      </c>
      <c r="L687" s="9"/>
      <c r="P687" s="5">
        <f>AVERAGE(E687:N687)</f>
        <v>8.666666666666666</v>
      </c>
      <c r="Q687" s="19">
        <v>42847</v>
      </c>
      <c r="R687" s="9" t="s">
        <v>1022</v>
      </c>
      <c r="S687" s="1">
        <v>10</v>
      </c>
      <c r="T687" s="5">
        <f>IF(S687=10,P687,IF(S687=5,2*P687,IF(S687="NA",S687,IF(count(E687:O687)=0,NA))))</f>
        <v>8.666666666666666</v>
      </c>
    </row>
    <row r="688" spans="1:20" ht="12">
      <c r="A688" s="1" t="s">
        <v>1414</v>
      </c>
      <c r="B688" s="1" t="s">
        <v>1413</v>
      </c>
      <c r="C688" s="1"/>
      <c r="D688" s="1"/>
      <c r="E688" s="1">
        <v>7</v>
      </c>
      <c r="F688" s="1">
        <v>6</v>
      </c>
      <c r="G688" s="1">
        <v>8</v>
      </c>
      <c r="H688" s="1">
        <v>6</v>
      </c>
      <c r="I688" s="1">
        <v>7</v>
      </c>
      <c r="J688" s="1">
        <v>8</v>
      </c>
      <c r="K688" s="1">
        <v>6</v>
      </c>
      <c r="L688" s="1">
        <v>7</v>
      </c>
      <c r="P688" s="5">
        <f>AVERAGE(E688:N688)</f>
        <v>6.875</v>
      </c>
      <c r="Q688" s="19">
        <v>43539</v>
      </c>
      <c r="R688" s="1" t="s">
        <v>632</v>
      </c>
      <c r="S688" s="1">
        <v>10</v>
      </c>
      <c r="T688" s="5">
        <f>IF(S688=10,P688,IF(S688=5,2*P688,IF(S688="NA",S688,IF(count(E688:O688)=0,NA))))</f>
        <v>6.875</v>
      </c>
    </row>
    <row r="689" spans="1:20" ht="12">
      <c r="A689" s="20" t="s">
        <v>88</v>
      </c>
      <c r="B689" s="20" t="s">
        <v>89</v>
      </c>
      <c r="C689" s="22">
        <f>+J689*$I$2</f>
        <v>64</v>
      </c>
      <c r="D689" s="31" t="s">
        <v>357</v>
      </c>
      <c r="E689" s="21">
        <v>8</v>
      </c>
      <c r="F689" s="21">
        <v>8</v>
      </c>
      <c r="G689" s="21">
        <v>7</v>
      </c>
      <c r="H689" s="21">
        <v>6</v>
      </c>
      <c r="I689" s="21">
        <v>7</v>
      </c>
      <c r="J689" s="21">
        <v>8</v>
      </c>
      <c r="K689" s="21"/>
      <c r="L689" s="21"/>
      <c r="M689" s="21">
        <v>9</v>
      </c>
      <c r="N689" s="21"/>
      <c r="P689" s="5">
        <f>AVERAGE(E689:N689)</f>
        <v>7.571428571428571</v>
      </c>
      <c r="Q689" s="19">
        <v>41530</v>
      </c>
      <c r="R689" s="1" t="s">
        <v>102</v>
      </c>
      <c r="S689" s="1">
        <v>10</v>
      </c>
      <c r="T689" s="5">
        <f>IF(S689=10,P689,IF(S689=5,2*P689,IF(S689="NA",S689,IF(count(E689:O689)=0,NA))))</f>
        <v>7.571428571428571</v>
      </c>
    </row>
    <row r="690" spans="1:20" ht="12">
      <c r="A690" s="20" t="s">
        <v>88</v>
      </c>
      <c r="B690" s="20" t="s">
        <v>93</v>
      </c>
      <c r="C690" s="22">
        <f>+J690*$I$2</f>
        <v>72</v>
      </c>
      <c r="D690" s="31" t="s">
        <v>357</v>
      </c>
      <c r="E690" s="21">
        <v>4</v>
      </c>
      <c r="F690" s="21">
        <v>8</v>
      </c>
      <c r="G690" s="21">
        <v>5</v>
      </c>
      <c r="H690" s="21"/>
      <c r="I690" s="21">
        <v>8</v>
      </c>
      <c r="J690" s="21">
        <v>9</v>
      </c>
      <c r="K690" s="21"/>
      <c r="L690" s="21"/>
      <c r="M690" s="21">
        <v>8</v>
      </c>
      <c r="N690" s="21"/>
      <c r="P690" s="5">
        <f>AVERAGE(E690:N690)</f>
        <v>7</v>
      </c>
      <c r="Q690" s="19">
        <v>41530</v>
      </c>
      <c r="R690" s="1" t="s">
        <v>102</v>
      </c>
      <c r="S690" s="1">
        <v>10</v>
      </c>
      <c r="T690" s="5">
        <f>IF(S690=10,P690,IF(S690=5,2*P690,IF(S690="NA",S690,IF(count(E690:O690)=0,NA))))</f>
        <v>7</v>
      </c>
    </row>
    <row r="691" spans="1:20" ht="12">
      <c r="A691" s="1" t="s">
        <v>1678</v>
      </c>
      <c r="B691" s="1" t="s">
        <v>1679</v>
      </c>
      <c r="D691" s="27" t="s">
        <v>1669</v>
      </c>
      <c r="E691" s="1">
        <v>7</v>
      </c>
      <c r="F691" s="1">
        <v>8</v>
      </c>
      <c r="G691" s="1">
        <v>4</v>
      </c>
      <c r="H691" s="1">
        <v>6</v>
      </c>
      <c r="I691" s="1">
        <v>9</v>
      </c>
      <c r="J691" s="1">
        <v>7</v>
      </c>
      <c r="K691" s="1">
        <v>7</v>
      </c>
      <c r="P691" s="5">
        <f>AVERAGE(E691:N691)</f>
        <v>6.857142857142857</v>
      </c>
      <c r="Q691" s="19">
        <v>44274</v>
      </c>
      <c r="R691" s="1" t="s">
        <v>1551</v>
      </c>
      <c r="S691" s="1">
        <v>10</v>
      </c>
      <c r="T691" s="5">
        <f>IF(S691=10,P691,IF(S691=5,2*P691,IF(S691="NA",S691,IF(count(E691:O691)=0,NA))))</f>
        <v>6.857142857142857</v>
      </c>
    </row>
    <row r="692" spans="1:20" ht="12">
      <c r="A692" s="9" t="s">
        <v>1340</v>
      </c>
      <c r="B692" s="9" t="s">
        <v>1029</v>
      </c>
      <c r="C692" s="1"/>
      <c r="D692" s="9"/>
      <c r="E692" s="9">
        <v>8</v>
      </c>
      <c r="F692" s="9">
        <v>7</v>
      </c>
      <c r="G692" s="9">
        <v>8</v>
      </c>
      <c r="H692" s="9">
        <v>9</v>
      </c>
      <c r="I692" s="9">
        <v>8</v>
      </c>
      <c r="J692" s="9">
        <v>7</v>
      </c>
      <c r="K692" s="9">
        <v>7</v>
      </c>
      <c r="L692" s="9"/>
      <c r="O692" s="9"/>
      <c r="P692" s="5">
        <f>AVERAGE(E692:N692)</f>
        <v>7.714285714285714</v>
      </c>
      <c r="Q692" s="19">
        <v>42845</v>
      </c>
      <c r="R692" s="9" t="s">
        <v>1022</v>
      </c>
      <c r="S692" s="1">
        <v>10</v>
      </c>
      <c r="T692" s="5">
        <f>IF(S692=10,P692,IF(S692=5,2*P692,IF(S692="NA",S692,IF(count(E692:O692)=0,NA))))</f>
        <v>7.714285714285714</v>
      </c>
    </row>
    <row r="693" spans="1:20" ht="12">
      <c r="A693" s="25" t="s">
        <v>320</v>
      </c>
      <c r="B693" s="25" t="s">
        <v>321</v>
      </c>
      <c r="C693" s="25">
        <v>65</v>
      </c>
      <c r="D693" s="34" t="s">
        <v>187</v>
      </c>
      <c r="E693" s="13">
        <v>9</v>
      </c>
      <c r="F693" s="13">
        <v>7</v>
      </c>
      <c r="G693" s="13">
        <v>7</v>
      </c>
      <c r="H693" s="13">
        <v>9</v>
      </c>
      <c r="I693" s="13">
        <v>8</v>
      </c>
      <c r="J693" s="13">
        <v>8</v>
      </c>
      <c r="K693" s="13"/>
      <c r="L693" s="13"/>
      <c r="M693" s="13"/>
      <c r="N693" s="13"/>
      <c r="O693" s="13">
        <v>8</v>
      </c>
      <c r="P693" s="5">
        <f>AVERAGE(E693:N693)</f>
        <v>8</v>
      </c>
      <c r="Q693" s="19">
        <v>40789</v>
      </c>
      <c r="R693" s="1" t="s">
        <v>68</v>
      </c>
      <c r="S693" s="1">
        <v>10</v>
      </c>
      <c r="T693" s="5">
        <f>IF(S693=10,P693,IF(S693=5,2*P693,IF(S693="NA",S693,IF(count(E693:O693)=0,NA))))</f>
        <v>8</v>
      </c>
    </row>
    <row r="694" spans="1:20" ht="12">
      <c r="A694" s="39" t="s">
        <v>1081</v>
      </c>
      <c r="B694" s="39" t="s">
        <v>1082</v>
      </c>
      <c r="C694" s="1"/>
      <c r="D694" s="39"/>
      <c r="E694" s="42">
        <v>6</v>
      </c>
      <c r="F694" s="42">
        <v>7</v>
      </c>
      <c r="G694" s="42">
        <v>7</v>
      </c>
      <c r="H694" s="42">
        <v>7</v>
      </c>
      <c r="I694" s="42">
        <v>9</v>
      </c>
      <c r="J694" s="42">
        <v>7</v>
      </c>
      <c r="K694" s="42">
        <v>7</v>
      </c>
      <c r="L694" s="42"/>
      <c r="P694" s="5">
        <f>AVERAGE(E694:N694)</f>
        <v>7.142857142857143</v>
      </c>
      <c r="Q694" s="19">
        <v>42847</v>
      </c>
      <c r="R694" s="9" t="s">
        <v>1022</v>
      </c>
      <c r="S694" s="1">
        <v>10</v>
      </c>
      <c r="T694" s="5">
        <f>IF(S694=10,P694,IF(S694=5,2*P694,IF(S694="NA",S694,IF(count(E694:O694)=0,NA))))</f>
        <v>7.142857142857143</v>
      </c>
    </row>
    <row r="695" spans="1:20" ht="12">
      <c r="A695" s="17" t="s">
        <v>1592</v>
      </c>
      <c r="B695" s="16" t="s">
        <v>1605</v>
      </c>
      <c r="C695" s="55"/>
      <c r="D695" s="55"/>
      <c r="E695" s="4"/>
      <c r="F695" s="4"/>
      <c r="G695" s="4"/>
      <c r="H695" s="4"/>
      <c r="I695" s="4"/>
      <c r="J695" s="4"/>
      <c r="L695" s="4"/>
      <c r="P695" s="5" t="e">
        <f>AVERAGE(E695:N695)</f>
        <v>#DIV/0!</v>
      </c>
      <c r="Q695" s="19">
        <v>42420</v>
      </c>
      <c r="R695" s="1" t="s">
        <v>68</v>
      </c>
      <c r="S695" s="1" t="s">
        <v>517</v>
      </c>
      <c r="T695" s="5" t="str">
        <f>IF(S695=10,P695,IF(S695=5,2*P695,IF(S695="NA",S695,IF(count(E695:O695)=0,NA))))</f>
        <v>NA</v>
      </c>
    </row>
    <row r="696" spans="1:20" ht="12">
      <c r="A696" s="1" t="s">
        <v>1127</v>
      </c>
      <c r="B696" s="1" t="s">
        <v>1128</v>
      </c>
      <c r="C696" s="6">
        <v>180</v>
      </c>
      <c r="D696" s="1" t="s">
        <v>1129</v>
      </c>
      <c r="F696" s="1">
        <v>6</v>
      </c>
      <c r="G696" s="1">
        <v>8</v>
      </c>
      <c r="H696" s="1">
        <v>6</v>
      </c>
      <c r="I696" s="1">
        <v>7</v>
      </c>
      <c r="J696" s="1">
        <v>7</v>
      </c>
      <c r="K696" s="1">
        <v>5</v>
      </c>
      <c r="L696" s="1">
        <v>7</v>
      </c>
      <c r="P696" s="5">
        <f>AVERAGE(E696:N696)</f>
        <v>6.571428571428571</v>
      </c>
      <c r="Q696" s="19">
        <v>43015</v>
      </c>
      <c r="R696" s="1" t="s">
        <v>65</v>
      </c>
      <c r="S696" s="1">
        <v>10</v>
      </c>
      <c r="T696" s="5">
        <f>IF(S696=10,P696,IF(S696=5,2*P696,IF(S696="NA",S696,IF(count(E696:O696)=0,NA))))</f>
        <v>6.571428571428571</v>
      </c>
    </row>
    <row r="697" spans="1:20" ht="12">
      <c r="A697" s="1" t="s">
        <v>1407</v>
      </c>
      <c r="B697" s="1" t="s">
        <v>1406</v>
      </c>
      <c r="C697" s="1"/>
      <c r="D697" s="1"/>
      <c r="E697" s="1">
        <v>8</v>
      </c>
      <c r="F697" s="1">
        <v>8</v>
      </c>
      <c r="G697" s="1">
        <v>6</v>
      </c>
      <c r="H697" s="1">
        <v>8</v>
      </c>
      <c r="I697" s="1">
        <v>8</v>
      </c>
      <c r="J697" s="1">
        <v>8</v>
      </c>
      <c r="K697" s="1">
        <v>8</v>
      </c>
      <c r="L697" s="1">
        <v>8</v>
      </c>
      <c r="P697" s="5">
        <f>AVERAGE(E697:N697)</f>
        <v>7.75</v>
      </c>
      <c r="Q697" s="19">
        <v>43539</v>
      </c>
      <c r="R697" s="1" t="s">
        <v>632</v>
      </c>
      <c r="S697" s="1">
        <v>10</v>
      </c>
      <c r="T697" s="5">
        <f>IF(S697=10,P697,IF(S697=5,2*P697,IF(S697="NA",S697,IF(count(E697:O697)=0,NA))))</f>
        <v>7.75</v>
      </c>
    </row>
    <row r="698" spans="1:20" ht="12">
      <c r="A698" s="18" t="s">
        <v>313</v>
      </c>
      <c r="B698" s="18" t="s">
        <v>314</v>
      </c>
      <c r="E698" s="4">
        <v>5</v>
      </c>
      <c r="F698" s="4">
        <v>6</v>
      </c>
      <c r="G698" s="4">
        <v>6</v>
      </c>
      <c r="I698" s="4">
        <v>6</v>
      </c>
      <c r="J698" s="4"/>
      <c r="K698" s="4"/>
      <c r="L698" s="4"/>
      <c r="P698" s="5">
        <f>AVERAGE(E698:N698)</f>
        <v>5.75</v>
      </c>
      <c r="Q698" s="19">
        <v>40865</v>
      </c>
      <c r="R698" s="1" t="s">
        <v>64</v>
      </c>
      <c r="S698" s="1">
        <v>10</v>
      </c>
      <c r="T698" s="5">
        <f>IF(S698=10,P698,IF(S698=5,2*P698,IF(S698="NA",S698,IF(count(E698:O698)=0,NA))))</f>
        <v>5.75</v>
      </c>
    </row>
    <row r="699" spans="1:20" ht="12">
      <c r="A699" s="1" t="s">
        <v>264</v>
      </c>
      <c r="B699" s="1" t="s">
        <v>265</v>
      </c>
      <c r="E699" s="4">
        <v>5</v>
      </c>
      <c r="F699" s="4">
        <v>6</v>
      </c>
      <c r="G699" s="4">
        <v>2</v>
      </c>
      <c r="H699" s="4">
        <v>2</v>
      </c>
      <c r="I699" s="4">
        <v>8</v>
      </c>
      <c r="J699" s="4">
        <v>2</v>
      </c>
      <c r="K699" s="4"/>
      <c r="L699" s="4"/>
      <c r="N699" s="4">
        <v>3</v>
      </c>
      <c r="P699" s="5">
        <f>AVERAGE(E699:N699)</f>
        <v>4</v>
      </c>
      <c r="Q699" s="19">
        <v>41202</v>
      </c>
      <c r="R699" s="1" t="s">
        <v>67</v>
      </c>
      <c r="S699" s="1">
        <v>10</v>
      </c>
      <c r="T699" s="5">
        <f>IF(S699=10,P699,IF(S699=5,2*P699,IF(S699="NA",S699,IF(count(E699:O699)=0,NA))))</f>
        <v>4</v>
      </c>
    </row>
    <row r="700" spans="1:20" ht="12">
      <c r="A700" s="1" t="s">
        <v>532</v>
      </c>
      <c r="B700" s="1" t="s">
        <v>248</v>
      </c>
      <c r="C700" s="2">
        <v>70</v>
      </c>
      <c r="P700" s="4" t="e">
        <f>AVERAGE(E700:N700)</f>
        <v>#DIV/0!</v>
      </c>
      <c r="Q700" s="19">
        <v>40046</v>
      </c>
      <c r="R700" s="1" t="s">
        <v>63</v>
      </c>
      <c r="S700" s="1" t="s">
        <v>517</v>
      </c>
      <c r="T700" s="5" t="str">
        <f>IF(S700=10,P700,IF(S700=5,2*P700,IF(S700="NA",S700,IF(count(E700:O700)=0,NA))))</f>
        <v>NA</v>
      </c>
    </row>
    <row r="701" spans="1:20" ht="12">
      <c r="A701" s="24" t="s">
        <v>978</v>
      </c>
      <c r="B701" s="20" t="s">
        <v>765</v>
      </c>
      <c r="E701" s="4">
        <v>8</v>
      </c>
      <c r="F701" s="4"/>
      <c r="G701" s="4">
        <v>8</v>
      </c>
      <c r="H701" s="4"/>
      <c r="I701" s="4">
        <v>8</v>
      </c>
      <c r="J701" s="4">
        <v>8</v>
      </c>
      <c r="P701" s="5">
        <f>AVERAGE(E701:N701)</f>
        <v>8</v>
      </c>
      <c r="Q701" s="19">
        <v>42015</v>
      </c>
      <c r="R701" s="1" t="s">
        <v>67</v>
      </c>
      <c r="S701" s="1">
        <v>10</v>
      </c>
      <c r="T701" s="5">
        <f>IF(S701=10,P701,IF(S701=5,2*P701,IF(S701="NA",S701,IF(count(E701:O701)=0,NA))))</f>
        <v>8</v>
      </c>
    </row>
    <row r="702" spans="1:20" ht="12">
      <c r="A702" s="24" t="s">
        <v>978</v>
      </c>
      <c r="B702" s="1" t="s">
        <v>764</v>
      </c>
      <c r="E702" s="4">
        <v>7</v>
      </c>
      <c r="F702" s="4"/>
      <c r="G702" s="4">
        <v>8</v>
      </c>
      <c r="H702" s="4"/>
      <c r="I702" s="4">
        <v>8</v>
      </c>
      <c r="J702" s="4">
        <v>7</v>
      </c>
      <c r="P702" s="5">
        <f>AVERAGE(E702:N702)</f>
        <v>7.5</v>
      </c>
      <c r="Q702" s="19">
        <v>42015</v>
      </c>
      <c r="R702" s="1" t="s">
        <v>67</v>
      </c>
      <c r="S702" s="1">
        <v>10</v>
      </c>
      <c r="T702" s="5">
        <f>IF(S702=10,P702,IF(S702=5,2*P702,IF(S702="NA",S702,IF(count(E702:O702)=0,NA))))</f>
        <v>7.5</v>
      </c>
    </row>
    <row r="703" spans="1:20" ht="12">
      <c r="A703" s="24" t="s">
        <v>978</v>
      </c>
      <c r="B703" s="20" t="s">
        <v>766</v>
      </c>
      <c r="E703" s="4">
        <v>9</v>
      </c>
      <c r="F703" s="4"/>
      <c r="G703" s="4">
        <v>9</v>
      </c>
      <c r="H703" s="4"/>
      <c r="I703" s="4">
        <v>9</v>
      </c>
      <c r="J703" s="4">
        <v>6</v>
      </c>
      <c r="P703" s="5">
        <f>AVERAGE(E703:N703)</f>
        <v>8.25</v>
      </c>
      <c r="Q703" s="19">
        <v>42015</v>
      </c>
      <c r="R703" s="1" t="s">
        <v>67</v>
      </c>
      <c r="S703" s="1">
        <v>10</v>
      </c>
      <c r="T703" s="5">
        <f>IF(S703=10,P703,IF(S703=5,2*P703,IF(S703="NA",S703,IF(count(E703:O703)=0,NA))))</f>
        <v>8.25</v>
      </c>
    </row>
    <row r="704" spans="1:20" ht="12">
      <c r="A704" s="24" t="s">
        <v>978</v>
      </c>
      <c r="B704" s="1" t="s">
        <v>767</v>
      </c>
      <c r="E704" s="4">
        <v>8</v>
      </c>
      <c r="F704" s="4"/>
      <c r="G704" s="4">
        <v>8</v>
      </c>
      <c r="H704" s="4"/>
      <c r="I704" s="4">
        <v>8</v>
      </c>
      <c r="J704" s="4">
        <v>8</v>
      </c>
      <c r="P704" s="5">
        <f>AVERAGE(E704:N704)</f>
        <v>8</v>
      </c>
      <c r="Q704" s="19">
        <v>42015</v>
      </c>
      <c r="R704" s="1" t="s">
        <v>67</v>
      </c>
      <c r="S704" s="1">
        <v>10</v>
      </c>
      <c r="T704" s="5">
        <f>IF(S704=10,P704,IF(S704=5,2*P704,IF(S704="NA",S704,IF(count(E704:O704)=0,NA))))</f>
        <v>8</v>
      </c>
    </row>
    <row r="705" spans="1:20" ht="12">
      <c r="A705" s="24" t="s">
        <v>978</v>
      </c>
      <c r="B705" s="1" t="s">
        <v>509</v>
      </c>
      <c r="C705" s="2">
        <v>50</v>
      </c>
      <c r="D705" s="27" t="s">
        <v>515</v>
      </c>
      <c r="P705" s="4" t="e">
        <f>AVERAGE(E705:N705)</f>
        <v>#DIV/0!</v>
      </c>
      <c r="Q705" s="19">
        <v>40200</v>
      </c>
      <c r="R705" s="1" t="s">
        <v>68</v>
      </c>
      <c r="S705" s="1" t="s">
        <v>517</v>
      </c>
      <c r="T705" s="5" t="str">
        <f>IF(S705=10,P705,IF(S705=5,2*P705,IF(S705="NA",S705,IF(count(E705:O705)=0,NA))))</f>
        <v>NA</v>
      </c>
    </row>
    <row r="706" spans="1:20" ht="12">
      <c r="A706" s="24" t="s">
        <v>978</v>
      </c>
      <c r="B706" s="1" t="s">
        <v>510</v>
      </c>
      <c r="C706" s="2">
        <v>38.25</v>
      </c>
      <c r="D706" s="27" t="s">
        <v>459</v>
      </c>
      <c r="P706" s="4" t="e">
        <f>AVERAGE(E706:N706)</f>
        <v>#DIV/0!</v>
      </c>
      <c r="Q706" s="19">
        <v>40200</v>
      </c>
      <c r="R706" s="1" t="s">
        <v>68</v>
      </c>
      <c r="S706" s="1" t="s">
        <v>517</v>
      </c>
      <c r="T706" s="5" t="str">
        <f>IF(S706=10,P706,IF(S706=5,2*P706,IF(S706="NA",S706,IF(count(E706:O706)=0,NA))))</f>
        <v>NA</v>
      </c>
    </row>
    <row r="707" spans="1:20" ht="12">
      <c r="A707" s="24" t="s">
        <v>978</v>
      </c>
      <c r="B707" s="9" t="s">
        <v>510</v>
      </c>
      <c r="E707" s="9">
        <v>5</v>
      </c>
      <c r="F707" s="9">
        <v>8</v>
      </c>
      <c r="G707" s="9">
        <v>5</v>
      </c>
      <c r="H707" s="9">
        <v>4</v>
      </c>
      <c r="I707" s="9">
        <v>8</v>
      </c>
      <c r="J707" s="9">
        <v>7</v>
      </c>
      <c r="K707" s="9">
        <v>7</v>
      </c>
      <c r="P707" s="5">
        <f>AVERAGE(E707:N707)</f>
        <v>6.285714285714286</v>
      </c>
      <c r="Q707" s="19">
        <v>42657</v>
      </c>
      <c r="R707" s="1" t="s">
        <v>64</v>
      </c>
      <c r="S707" s="1">
        <v>10</v>
      </c>
      <c r="T707" s="5">
        <f>IF(S707=10,P707,IF(S707=5,2*P707,IF(S707="NA",S707,IF(count(E707:O707)=0,NA))))</f>
        <v>6.285714285714286</v>
      </c>
    </row>
    <row r="708" spans="1:20" ht="12">
      <c r="A708" s="9" t="s">
        <v>978</v>
      </c>
      <c r="B708" s="9" t="s">
        <v>1155</v>
      </c>
      <c r="D708" s="9" t="s">
        <v>1162</v>
      </c>
      <c r="E708" s="9">
        <v>7</v>
      </c>
      <c r="F708" s="9">
        <v>7</v>
      </c>
      <c r="G708" s="9">
        <v>6</v>
      </c>
      <c r="H708" s="9">
        <v>7</v>
      </c>
      <c r="I708" s="9">
        <v>7</v>
      </c>
      <c r="J708" s="9">
        <v>7</v>
      </c>
      <c r="L708" s="9">
        <v>5</v>
      </c>
      <c r="P708" s="5">
        <f>AVERAGE(E708:N708)</f>
        <v>6.571428571428571</v>
      </c>
      <c r="Q708" s="19">
        <v>43056</v>
      </c>
      <c r="R708" s="1" t="s">
        <v>798</v>
      </c>
      <c r="S708" s="1">
        <v>10</v>
      </c>
      <c r="T708" s="5">
        <f>IF(S708=10,P708,IF(S708=5,2*P708,IF(S708="NA",S708,IF(count(E708:O708)=0,NA))))</f>
        <v>6.571428571428571</v>
      </c>
    </row>
    <row r="709" spans="1:20" ht="12">
      <c r="A709" s="24" t="s">
        <v>978</v>
      </c>
      <c r="B709" s="1" t="s">
        <v>12</v>
      </c>
      <c r="C709" s="2">
        <v>38.25</v>
      </c>
      <c r="D709" s="27" t="s">
        <v>459</v>
      </c>
      <c r="P709" s="4" t="e">
        <f>AVERAGE(E709:N709)</f>
        <v>#DIV/0!</v>
      </c>
      <c r="Q709" s="19">
        <v>40200</v>
      </c>
      <c r="R709" s="1" t="s">
        <v>68</v>
      </c>
      <c r="S709" s="1" t="s">
        <v>517</v>
      </c>
      <c r="T709" s="5" t="str">
        <f>IF(S709=10,P709,IF(S709=5,2*P709,IF(S709="NA",S709,IF(count(E709:O709)=0,NA))))</f>
        <v>NA</v>
      </c>
    </row>
    <row r="710" spans="1:20" ht="12">
      <c r="A710" s="24" t="s">
        <v>978</v>
      </c>
      <c r="B710" s="1" t="s">
        <v>12</v>
      </c>
      <c r="C710" s="2">
        <v>35</v>
      </c>
      <c r="D710" s="27" t="s">
        <v>460</v>
      </c>
      <c r="E710" s="4">
        <v>4</v>
      </c>
      <c r="F710" s="4">
        <v>5</v>
      </c>
      <c r="G710" s="4">
        <v>4</v>
      </c>
      <c r="H710" s="4"/>
      <c r="I710" s="4">
        <v>5</v>
      </c>
      <c r="J710" s="4">
        <v>5</v>
      </c>
      <c r="K710" s="4"/>
      <c r="L710" s="4"/>
      <c r="M710" s="4">
        <v>5</v>
      </c>
      <c r="N710" s="4"/>
      <c r="O710" s="4">
        <v>4</v>
      </c>
      <c r="P710" s="4">
        <f>AVERAGE(E710:N710)</f>
        <v>4.666666666666667</v>
      </c>
      <c r="Q710" s="19">
        <v>41184</v>
      </c>
      <c r="R710" s="1" t="s">
        <v>67</v>
      </c>
      <c r="S710" s="1">
        <v>5</v>
      </c>
      <c r="T710" s="5">
        <f>IF(S710=10,P710,IF(S710=5,2*P710,IF(S710="NA",S710,IF(count(E710:O710)=0,NA))))</f>
        <v>9.333333333333334</v>
      </c>
    </row>
    <row r="711" spans="1:20" ht="12">
      <c r="A711" s="1" t="s">
        <v>978</v>
      </c>
      <c r="B711" s="1" t="s">
        <v>271</v>
      </c>
      <c r="E711" s="4">
        <v>6</v>
      </c>
      <c r="F711" s="4">
        <v>8</v>
      </c>
      <c r="G711" s="4">
        <v>8</v>
      </c>
      <c r="H711" s="4">
        <v>8</v>
      </c>
      <c r="I711" s="4">
        <v>8</v>
      </c>
      <c r="J711" s="4">
        <v>8</v>
      </c>
      <c r="K711" s="4"/>
      <c r="L711" s="4"/>
      <c r="N711" s="4">
        <v>6</v>
      </c>
      <c r="P711" s="5">
        <f>AVERAGE(E711:N711)</f>
        <v>7.428571428571429</v>
      </c>
      <c r="Q711" s="19">
        <v>41202</v>
      </c>
      <c r="R711" s="1" t="s">
        <v>67</v>
      </c>
      <c r="S711" s="1">
        <v>10</v>
      </c>
      <c r="T711" s="5">
        <f>IF(S711=10,P711,IF(S711=5,2*P711,IF(S711="NA",S711,IF(count(E711:O711)=0,NA))))</f>
        <v>7.428571428571429</v>
      </c>
    </row>
    <row r="712" spans="1:20" ht="12">
      <c r="A712" s="24" t="s">
        <v>978</v>
      </c>
      <c r="B712" s="1" t="s">
        <v>734</v>
      </c>
      <c r="C712" s="38">
        <v>45</v>
      </c>
      <c r="E712" s="1">
        <v>6</v>
      </c>
      <c r="F712" s="1">
        <v>7</v>
      </c>
      <c r="G712" s="1">
        <v>7</v>
      </c>
      <c r="I712" s="1">
        <v>7</v>
      </c>
      <c r="J712" s="1">
        <v>7</v>
      </c>
      <c r="P712" s="5">
        <f>AVERAGE(E712:N712)</f>
        <v>6.8</v>
      </c>
      <c r="Q712" s="19">
        <v>42041</v>
      </c>
      <c r="R712" s="1" t="s">
        <v>65</v>
      </c>
      <c r="S712" s="1">
        <v>10</v>
      </c>
      <c r="T712" s="5">
        <f>IF(S712=10,P712,IF(S712=5,2*P712,IF(S712="NA",S712,IF(count(E712:O712)=0,NA))))</f>
        <v>6.8</v>
      </c>
    </row>
    <row r="713" spans="1:20" ht="12">
      <c r="A713" s="9" t="s">
        <v>1453</v>
      </c>
      <c r="B713" s="9" t="s">
        <v>1454</v>
      </c>
      <c r="C713" s="9"/>
      <c r="D713" s="9"/>
      <c r="E713" s="9">
        <v>7</v>
      </c>
      <c r="F713" s="9">
        <v>8</v>
      </c>
      <c r="G713" s="9">
        <v>8</v>
      </c>
      <c r="H713" s="9">
        <v>8</v>
      </c>
      <c r="I713" s="9">
        <v>8</v>
      </c>
      <c r="J713" s="9">
        <v>8</v>
      </c>
      <c r="K713" s="9">
        <v>7</v>
      </c>
      <c r="L713" s="9">
        <v>7</v>
      </c>
      <c r="P713" s="5">
        <f>AVERAGE(E713:N713)</f>
        <v>7.625</v>
      </c>
      <c r="Q713" s="19">
        <v>43784</v>
      </c>
      <c r="R713" s="1" t="s">
        <v>64</v>
      </c>
      <c r="S713" s="1">
        <v>10</v>
      </c>
      <c r="T713" s="5">
        <f>IF(S713=10,P713,IF(S713=5,2*P713,IF(S713="NA",S713,IF(count(E713:O713)=0,NA))))</f>
        <v>7.625</v>
      </c>
    </row>
    <row r="714" spans="1:20" ht="12">
      <c r="A714" s="39" t="s">
        <v>1474</v>
      </c>
      <c r="B714" s="39" t="s">
        <v>1475</v>
      </c>
      <c r="C714" s="39"/>
      <c r="D714" s="39"/>
      <c r="E714" s="9">
        <v>5</v>
      </c>
      <c r="F714" s="42">
        <v>8</v>
      </c>
      <c r="G714" s="42">
        <v>9</v>
      </c>
      <c r="H714" s="42">
        <v>6</v>
      </c>
      <c r="I714" s="42">
        <v>7</v>
      </c>
      <c r="J714" s="42">
        <v>6</v>
      </c>
      <c r="K714" s="42"/>
      <c r="L714" s="42">
        <v>5</v>
      </c>
      <c r="P714" s="5">
        <f>AVERAGE(E714:N714)</f>
        <v>6.571428571428571</v>
      </c>
      <c r="Q714" s="19">
        <v>43784</v>
      </c>
      <c r="R714" s="1" t="s">
        <v>64</v>
      </c>
      <c r="S714" s="1">
        <v>10</v>
      </c>
      <c r="T714" s="5">
        <f>IF(S714=10,P714,IF(S714=5,2*P714,IF(S714="NA",S714,IF(count(E714:O714)=0,NA))))</f>
        <v>6.571428571428571</v>
      </c>
    </row>
    <row r="715" spans="1:20" ht="12">
      <c r="A715" s="9" t="s">
        <v>22</v>
      </c>
      <c r="B715" s="39">
        <v>19</v>
      </c>
      <c r="C715" s="9"/>
      <c r="D715" s="9"/>
      <c r="E715" s="9">
        <v>8</v>
      </c>
      <c r="F715" s="9">
        <v>8</v>
      </c>
      <c r="G715" s="9">
        <v>7</v>
      </c>
      <c r="H715" s="9">
        <v>7</v>
      </c>
      <c r="I715" s="9">
        <v>8</v>
      </c>
      <c r="J715" s="9">
        <v>7</v>
      </c>
      <c r="K715" s="9">
        <v>7</v>
      </c>
      <c r="L715" s="9">
        <v>7</v>
      </c>
      <c r="P715" s="5">
        <f>AVERAGE(E715:N715)</f>
        <v>7.375</v>
      </c>
      <c r="Q715" s="19">
        <v>43784</v>
      </c>
      <c r="R715" s="1" t="s">
        <v>64</v>
      </c>
      <c r="S715" s="1">
        <v>10</v>
      </c>
      <c r="T715" s="5">
        <f>IF(S715=10,P715,IF(S715=5,2*P715,IF(S715="NA",S715,IF(count(E715:O715)=0,NA))))</f>
        <v>7.375</v>
      </c>
    </row>
    <row r="716" spans="1:20" ht="12">
      <c r="A716" s="1" t="s">
        <v>22</v>
      </c>
      <c r="B716" s="1" t="s">
        <v>443</v>
      </c>
      <c r="E716" s="4">
        <v>8</v>
      </c>
      <c r="F716" s="4">
        <v>8</v>
      </c>
      <c r="G716" s="4">
        <v>8</v>
      </c>
      <c r="H716" s="4">
        <v>10</v>
      </c>
      <c r="I716" s="4">
        <v>9</v>
      </c>
      <c r="J716" s="4">
        <v>7</v>
      </c>
      <c r="K716" s="4"/>
      <c r="L716" s="4"/>
      <c r="P716" s="5">
        <f>AVERAGE(E716:N716)</f>
        <v>8.333333333333334</v>
      </c>
      <c r="Q716" s="19">
        <v>40515</v>
      </c>
      <c r="R716" s="1" t="s">
        <v>63</v>
      </c>
      <c r="S716" s="1">
        <v>10</v>
      </c>
      <c r="T716" s="5">
        <f>IF(S716=10,P716,IF(S716=5,2*P716,IF(S716="NA",S716,IF(count(E716:O716)=0,NA))))</f>
        <v>8.333333333333334</v>
      </c>
    </row>
    <row r="717" spans="1:20" ht="12">
      <c r="A717" s="10" t="s">
        <v>22</v>
      </c>
      <c r="B717" s="10" t="s">
        <v>23</v>
      </c>
      <c r="C717" s="12">
        <v>138</v>
      </c>
      <c r="D717" s="32" t="s">
        <v>6</v>
      </c>
      <c r="E717" s="1">
        <v>1</v>
      </c>
      <c r="F717" s="1">
        <v>6</v>
      </c>
      <c r="G717" s="1">
        <v>8</v>
      </c>
      <c r="H717" s="1">
        <v>7</v>
      </c>
      <c r="I717" s="1">
        <v>9</v>
      </c>
      <c r="J717" s="1">
        <v>7</v>
      </c>
      <c r="P717" s="5">
        <f>AVERAGE(E717:N717)</f>
        <v>6.333333333333333</v>
      </c>
      <c r="Q717" s="19">
        <v>41572</v>
      </c>
      <c r="R717" s="1" t="s">
        <v>68</v>
      </c>
      <c r="S717" s="1">
        <v>10</v>
      </c>
      <c r="T717" s="5">
        <f>IF(S717=10,P717,IF(S717=5,2*P717,IF(S717="NA",S717,IF(count(E717:O717)=0,NA))))</f>
        <v>6.333333333333333</v>
      </c>
    </row>
    <row r="718" spans="1:20" ht="12">
      <c r="A718" s="9" t="s">
        <v>22</v>
      </c>
      <c r="B718" s="35" t="s">
        <v>1009</v>
      </c>
      <c r="E718" s="9">
        <v>8</v>
      </c>
      <c r="F718" s="9">
        <v>8</v>
      </c>
      <c r="G718" s="9">
        <v>7</v>
      </c>
      <c r="H718" s="9">
        <v>9</v>
      </c>
      <c r="I718" s="9">
        <v>9</v>
      </c>
      <c r="J718" s="9">
        <v>9</v>
      </c>
      <c r="L718" s="9">
        <v>9</v>
      </c>
      <c r="P718" s="5">
        <f>AVERAGE(E718:N718)</f>
        <v>8.428571428571429</v>
      </c>
      <c r="Q718" s="19">
        <v>42433</v>
      </c>
      <c r="R718" s="1" t="s">
        <v>632</v>
      </c>
      <c r="S718" s="1">
        <v>10</v>
      </c>
      <c r="T718" s="5">
        <f>IF(S718=10,P718,IF(S718=5,2*P718,IF(S718="NA",S718,IF(count(E718:O718)=0,NA))))</f>
        <v>8.428571428571429</v>
      </c>
    </row>
    <row r="719" spans="1:20" ht="12">
      <c r="A719" s="9" t="s">
        <v>22</v>
      </c>
      <c r="B719" s="35" t="s">
        <v>1011</v>
      </c>
      <c r="E719" s="9">
        <v>9</v>
      </c>
      <c r="F719" s="9">
        <v>7</v>
      </c>
      <c r="G719" s="9">
        <v>8</v>
      </c>
      <c r="H719" s="9">
        <v>7</v>
      </c>
      <c r="I719" s="9">
        <v>9</v>
      </c>
      <c r="J719" s="9">
        <v>9</v>
      </c>
      <c r="L719" s="9">
        <v>9</v>
      </c>
      <c r="P719" s="5">
        <f>AVERAGE(E719:N719)</f>
        <v>8.285714285714286</v>
      </c>
      <c r="Q719" s="19">
        <v>42433</v>
      </c>
      <c r="R719" s="1" t="s">
        <v>632</v>
      </c>
      <c r="S719" s="1">
        <v>10</v>
      </c>
      <c r="T719" s="5">
        <f>IF(S719=10,P719,IF(S719=5,2*P719,IF(S719="NA",S719,IF(count(E719:O719)=0,NA))))</f>
        <v>8.285714285714286</v>
      </c>
    </row>
    <row r="720" spans="1:20" ht="12">
      <c r="A720" s="9" t="s">
        <v>22</v>
      </c>
      <c r="B720" s="1" t="s">
        <v>882</v>
      </c>
      <c r="E720" s="9">
        <v>5</v>
      </c>
      <c r="F720" s="9">
        <v>4</v>
      </c>
      <c r="G720" s="9">
        <v>6</v>
      </c>
      <c r="H720" s="9">
        <v>5</v>
      </c>
      <c r="I720" s="9">
        <v>3</v>
      </c>
      <c r="J720" s="9">
        <v>5</v>
      </c>
      <c r="L720" s="9">
        <v>3</v>
      </c>
      <c r="P720" s="5">
        <f>AVERAGE(E720:N720)</f>
        <v>4.428571428571429</v>
      </c>
      <c r="Q720" s="19">
        <v>42433</v>
      </c>
      <c r="R720" s="1" t="s">
        <v>632</v>
      </c>
      <c r="S720" s="1">
        <v>10</v>
      </c>
      <c r="T720" s="5">
        <f>IF(S720=10,P720,IF(S720=5,2*P720,IF(S720="NA",S720,IF(count(E720:O720)=0,NA))))</f>
        <v>4.428571428571429</v>
      </c>
    </row>
    <row r="721" spans="1:20" ht="12">
      <c r="A721" s="1" t="s">
        <v>22</v>
      </c>
      <c r="B721" s="1" t="s">
        <v>436</v>
      </c>
      <c r="E721" s="4">
        <v>7</v>
      </c>
      <c r="F721" s="4">
        <v>6</v>
      </c>
      <c r="G721" s="4">
        <v>6</v>
      </c>
      <c r="H721" s="4">
        <v>6</v>
      </c>
      <c r="I721" s="4">
        <v>7</v>
      </c>
      <c r="J721" s="4">
        <v>7</v>
      </c>
      <c r="K721" s="4"/>
      <c r="L721" s="4"/>
      <c r="P721" s="5">
        <f>AVERAGE(E721:N721)</f>
        <v>6.5</v>
      </c>
      <c r="Q721" s="19">
        <v>40515</v>
      </c>
      <c r="R721" s="1" t="s">
        <v>63</v>
      </c>
      <c r="S721" s="1">
        <v>10</v>
      </c>
      <c r="T721" s="5">
        <f>IF(S721=10,P721,IF(S721=5,2*P721,IF(S721="NA",S721,IF(count(E721:O721)=0,NA))))</f>
        <v>6.5</v>
      </c>
    </row>
    <row r="722" spans="1:20" ht="12">
      <c r="A722" s="43" t="s">
        <v>22</v>
      </c>
      <c r="B722" s="43" t="s">
        <v>959</v>
      </c>
      <c r="E722" s="9">
        <v>8</v>
      </c>
      <c r="F722" s="9">
        <v>8</v>
      </c>
      <c r="G722" s="9">
        <v>7</v>
      </c>
      <c r="H722" s="9">
        <v>8</v>
      </c>
      <c r="I722" s="9">
        <v>8</v>
      </c>
      <c r="J722" s="9">
        <v>9</v>
      </c>
      <c r="K722" s="9">
        <v>9</v>
      </c>
      <c r="P722" s="5">
        <f>AVERAGE(E722:N722)</f>
        <v>8.142857142857142</v>
      </c>
      <c r="Q722" s="19">
        <v>42657</v>
      </c>
      <c r="R722" s="1" t="s">
        <v>64</v>
      </c>
      <c r="S722" s="1">
        <v>10</v>
      </c>
      <c r="T722" s="5">
        <f>IF(S722=10,P722,IF(S722=5,2*P722,IF(S722="NA",S722,IF(count(E722:O722)=0,NA))))</f>
        <v>8.142857142857142</v>
      </c>
    </row>
    <row r="723" spans="1:20" ht="12">
      <c r="A723" s="1" t="s">
        <v>22</v>
      </c>
      <c r="B723" s="1" t="s">
        <v>781</v>
      </c>
      <c r="D723" s="20" t="s">
        <v>795</v>
      </c>
      <c r="E723" s="1">
        <v>7</v>
      </c>
      <c r="F723" s="1">
        <v>7</v>
      </c>
      <c r="G723" s="1">
        <v>7</v>
      </c>
      <c r="H723" s="1">
        <v>6</v>
      </c>
      <c r="I723" s="1">
        <v>5</v>
      </c>
      <c r="J723" s="1">
        <v>5</v>
      </c>
      <c r="P723" s="5">
        <f>AVERAGE(E723:N723)</f>
        <v>6.166666666666667</v>
      </c>
      <c r="Q723" s="19">
        <v>41915</v>
      </c>
      <c r="R723" s="1" t="s">
        <v>798</v>
      </c>
      <c r="S723" s="1">
        <v>10</v>
      </c>
      <c r="T723" s="5">
        <f>IF(S723=10,P723,IF(S723=5,2*P723,IF(S723="NA",S723,IF(count(E723:O723)=0,NA))))</f>
        <v>6.166666666666667</v>
      </c>
    </row>
    <row r="724" spans="1:20" ht="12">
      <c r="A724" s="1" t="s">
        <v>22</v>
      </c>
      <c r="B724" s="1" t="s">
        <v>1389</v>
      </c>
      <c r="C724" s="1"/>
      <c r="D724" s="1"/>
      <c r="E724" s="1">
        <v>8</v>
      </c>
      <c r="F724" s="1">
        <v>8</v>
      </c>
      <c r="G724" s="1">
        <v>7</v>
      </c>
      <c r="H724" s="1">
        <v>6</v>
      </c>
      <c r="I724" s="1">
        <v>7</v>
      </c>
      <c r="J724" s="1">
        <v>6</v>
      </c>
      <c r="K724" s="1">
        <v>8</v>
      </c>
      <c r="L724" s="1">
        <v>6</v>
      </c>
      <c r="P724" s="5">
        <f>AVERAGE(E724:N724)</f>
        <v>7</v>
      </c>
      <c r="Q724" s="19">
        <v>43539</v>
      </c>
      <c r="R724" s="1" t="s">
        <v>632</v>
      </c>
      <c r="S724" s="1">
        <v>10</v>
      </c>
      <c r="T724" s="5">
        <f>IF(S724=10,P724,IF(S724=5,2*P724,IF(S724="NA",S724,IF(count(E724:O724)=0,NA))))</f>
        <v>7</v>
      </c>
    </row>
    <row r="725" spans="1:20" ht="12">
      <c r="A725" s="1" t="s">
        <v>22</v>
      </c>
      <c r="B725" s="1" t="s">
        <v>730</v>
      </c>
      <c r="C725" s="38">
        <v>79</v>
      </c>
      <c r="E725" s="1">
        <v>6</v>
      </c>
      <c r="F725" s="1">
        <v>8</v>
      </c>
      <c r="G725" s="1">
        <v>8</v>
      </c>
      <c r="I725" s="1">
        <v>9</v>
      </c>
      <c r="J725" s="1">
        <v>8</v>
      </c>
      <c r="P725" s="5">
        <f>AVERAGE(E725:N725)</f>
        <v>7.8</v>
      </c>
      <c r="Q725" s="19">
        <v>42041</v>
      </c>
      <c r="R725" s="1" t="s">
        <v>65</v>
      </c>
      <c r="S725" s="1">
        <v>10</v>
      </c>
      <c r="T725" s="5">
        <f>IF(S725=10,P725,IF(S725=5,2*P725,IF(S725="NA",S725,IF(count(E725:O725)=0,NA))))</f>
        <v>7.8</v>
      </c>
    </row>
    <row r="726" spans="1:20" ht="12">
      <c r="A726" s="25" t="s">
        <v>22</v>
      </c>
      <c r="B726" s="25" t="s">
        <v>341</v>
      </c>
      <c r="C726" s="25">
        <v>49</v>
      </c>
      <c r="D726" s="31" t="s">
        <v>186</v>
      </c>
      <c r="E726" s="13">
        <v>6</v>
      </c>
      <c r="F726" s="13">
        <v>2</v>
      </c>
      <c r="G726" s="13">
        <v>8</v>
      </c>
      <c r="H726" s="13">
        <v>1</v>
      </c>
      <c r="I726" s="13">
        <v>8</v>
      </c>
      <c r="J726" s="13">
        <v>9</v>
      </c>
      <c r="K726" s="13"/>
      <c r="L726" s="13"/>
      <c r="M726" s="13"/>
      <c r="N726" s="13"/>
      <c r="O726" s="13">
        <v>5</v>
      </c>
      <c r="P726" s="5">
        <f>AVERAGE(E726:N726)</f>
        <v>5.666666666666667</v>
      </c>
      <c r="Q726" s="19">
        <v>40789</v>
      </c>
      <c r="R726" s="1" t="s">
        <v>68</v>
      </c>
      <c r="S726" s="1">
        <v>10</v>
      </c>
      <c r="T726" s="5">
        <f>IF(S726=10,P726,IF(S726=5,2*P726,IF(S726="NA",S726,IF(count(E726:O726)=0,NA))))</f>
        <v>5.666666666666667</v>
      </c>
    </row>
    <row r="727" spans="1:20" ht="12">
      <c r="A727" s="39" t="s">
        <v>22</v>
      </c>
      <c r="B727" s="20" t="s">
        <v>952</v>
      </c>
      <c r="E727" s="42">
        <v>8</v>
      </c>
      <c r="F727" s="42">
        <v>7</v>
      </c>
      <c r="G727" s="42">
        <v>9</v>
      </c>
      <c r="H727" s="42">
        <v>7</v>
      </c>
      <c r="I727" s="42">
        <v>8</v>
      </c>
      <c r="J727" s="42">
        <v>9</v>
      </c>
      <c r="L727" s="42">
        <v>9</v>
      </c>
      <c r="P727" s="5">
        <f>AVERAGE(E727:N727)</f>
        <v>8.142857142857142</v>
      </c>
      <c r="Q727" s="19">
        <v>42433</v>
      </c>
      <c r="R727" s="1" t="s">
        <v>632</v>
      </c>
      <c r="S727" s="1">
        <v>10</v>
      </c>
      <c r="T727" s="5">
        <f>IF(S727=10,P727,IF(S727=5,2*P727,IF(S727="NA",S727,IF(count(E727:O727)=0,NA))))</f>
        <v>8.142857142857142</v>
      </c>
    </row>
    <row r="728" spans="1:20" ht="12">
      <c r="A728" s="39" t="s">
        <v>22</v>
      </c>
      <c r="B728" s="20" t="s">
        <v>951</v>
      </c>
      <c r="E728" s="42">
        <v>8</v>
      </c>
      <c r="F728" s="42">
        <v>7</v>
      </c>
      <c r="G728" s="42">
        <v>9</v>
      </c>
      <c r="H728" s="42">
        <v>8</v>
      </c>
      <c r="I728" s="42">
        <v>9</v>
      </c>
      <c r="J728" s="42">
        <v>9</v>
      </c>
      <c r="L728" s="42">
        <v>9</v>
      </c>
      <c r="P728" s="5">
        <f>AVERAGE(E728:N728)</f>
        <v>8.428571428571429</v>
      </c>
      <c r="Q728" s="19">
        <v>42433</v>
      </c>
      <c r="R728" s="1" t="s">
        <v>632</v>
      </c>
      <c r="S728" s="1">
        <v>10</v>
      </c>
      <c r="T728" s="5">
        <f>IF(S728=10,P728,IF(S728=5,2*P728,IF(S728="NA",S728,IF(count(E728:O728)=0,NA))))</f>
        <v>8.428571428571429</v>
      </c>
    </row>
    <row r="729" spans="1:20" ht="12">
      <c r="A729" s="39" t="s">
        <v>22</v>
      </c>
      <c r="B729" s="20" t="s">
        <v>953</v>
      </c>
      <c r="E729" s="42"/>
      <c r="F729" s="42">
        <v>5</v>
      </c>
      <c r="G729" s="42">
        <v>8</v>
      </c>
      <c r="H729" s="42">
        <v>8</v>
      </c>
      <c r="I729" s="42">
        <v>8</v>
      </c>
      <c r="J729" s="42">
        <v>8</v>
      </c>
      <c r="L729" s="42">
        <v>8</v>
      </c>
      <c r="P729" s="5">
        <f>AVERAGE(E729:N729)</f>
        <v>7.5</v>
      </c>
      <c r="Q729" s="19">
        <v>42433</v>
      </c>
      <c r="R729" s="1" t="s">
        <v>632</v>
      </c>
      <c r="S729" s="1">
        <v>10</v>
      </c>
      <c r="T729" s="5">
        <f>IF(S729=10,P729,IF(S729=5,2*P729,IF(S729="NA",S729,IF(count(E729:O729)=0,NA))))</f>
        <v>7.5</v>
      </c>
    </row>
    <row r="730" spans="1:20" ht="12">
      <c r="A730" s="1" t="s">
        <v>22</v>
      </c>
      <c r="B730" s="1" t="s">
        <v>531</v>
      </c>
      <c r="C730" s="2">
        <v>68</v>
      </c>
      <c r="P730" s="4" t="e">
        <f>AVERAGE(E730:N730)</f>
        <v>#DIV/0!</v>
      </c>
      <c r="Q730" s="19">
        <v>40046</v>
      </c>
      <c r="R730" s="1" t="s">
        <v>63</v>
      </c>
      <c r="S730" s="1" t="s">
        <v>517</v>
      </c>
      <c r="T730" s="5" t="str">
        <f>IF(S730=10,P730,IF(S730=5,2*P730,IF(S730="NA",S730,IF(count(E730:O730)=0,NA))))</f>
        <v>NA</v>
      </c>
    </row>
    <row r="731" spans="1:20" ht="12">
      <c r="A731" s="1" t="s">
        <v>22</v>
      </c>
      <c r="B731" s="1" t="s">
        <v>531</v>
      </c>
      <c r="C731" s="6">
        <v>68</v>
      </c>
      <c r="P731" s="4" t="e">
        <f>AVERAGE(E731:N731)</f>
        <v>#DIV/0!</v>
      </c>
      <c r="Q731" s="19">
        <v>39892</v>
      </c>
      <c r="R731" s="1" t="s">
        <v>63</v>
      </c>
      <c r="S731" s="1" t="s">
        <v>517</v>
      </c>
      <c r="T731" s="5" t="str">
        <f>IF(S731=10,P731,IF(S731=5,2*P731,IF(S731="NA",S731,IF(count(E731:O731)=0,NA))))</f>
        <v>NA</v>
      </c>
    </row>
    <row r="732" spans="1:20" ht="12">
      <c r="A732" s="39" t="s">
        <v>22</v>
      </c>
      <c r="B732" s="1" t="s">
        <v>902</v>
      </c>
      <c r="E732" s="1">
        <v>10</v>
      </c>
      <c r="F732" s="1">
        <v>7</v>
      </c>
      <c r="G732" s="1">
        <v>10</v>
      </c>
      <c r="H732" s="1">
        <v>9</v>
      </c>
      <c r="I732" s="1">
        <v>10</v>
      </c>
      <c r="J732" s="1">
        <v>9</v>
      </c>
      <c r="L732" s="42">
        <v>9</v>
      </c>
      <c r="P732" s="5">
        <f>AVERAGE(E732:N732)</f>
        <v>9.142857142857142</v>
      </c>
      <c r="Q732" s="19">
        <v>42433</v>
      </c>
      <c r="R732" s="1" t="s">
        <v>632</v>
      </c>
      <c r="S732" s="1">
        <v>10</v>
      </c>
      <c r="T732" s="5">
        <f>IF(S732=10,P732,IF(S732=5,2*P732,IF(S732="NA",S732,IF(count(E732:O732)=0,NA))))</f>
        <v>9.142857142857142</v>
      </c>
    </row>
    <row r="733" spans="1:20" ht="12">
      <c r="A733" s="1" t="s">
        <v>22</v>
      </c>
      <c r="B733" s="20" t="s">
        <v>471</v>
      </c>
      <c r="C733" s="2">
        <v>80</v>
      </c>
      <c r="D733" s="27" t="s">
        <v>242</v>
      </c>
      <c r="E733" s="1">
        <v>10</v>
      </c>
      <c r="F733" s="1">
        <v>8</v>
      </c>
      <c r="G733" s="1">
        <v>10</v>
      </c>
      <c r="H733" s="1">
        <v>8</v>
      </c>
      <c r="I733" s="1">
        <v>10</v>
      </c>
      <c r="J733" s="1">
        <v>10</v>
      </c>
      <c r="K733" s="4"/>
      <c r="L733" s="4"/>
      <c r="P733" s="5">
        <f>AVERAGE(E733:N733)</f>
        <v>9.333333333333334</v>
      </c>
      <c r="Q733" s="19">
        <v>40578</v>
      </c>
      <c r="R733" s="1" t="s">
        <v>65</v>
      </c>
      <c r="S733" s="1">
        <v>10</v>
      </c>
      <c r="T733" s="5">
        <f>IF(S733=10,P733,IF(S733=5,2*P733,IF(S733="NA",S733,IF(count(E733:O733)=0,NA))))</f>
        <v>9.333333333333334</v>
      </c>
    </row>
    <row r="734" spans="1:20" ht="12">
      <c r="A734" s="1" t="s">
        <v>22</v>
      </c>
      <c r="B734" s="1" t="s">
        <v>471</v>
      </c>
      <c r="C734" s="2">
        <v>70</v>
      </c>
      <c r="E734" s="4">
        <v>4</v>
      </c>
      <c r="F734" s="4">
        <v>4</v>
      </c>
      <c r="G734" s="4">
        <v>5</v>
      </c>
      <c r="H734" s="4"/>
      <c r="I734" s="4">
        <v>4</v>
      </c>
      <c r="J734" s="4">
        <v>5</v>
      </c>
      <c r="K734" s="4"/>
      <c r="L734" s="4"/>
      <c r="M734" s="4"/>
      <c r="N734" s="4"/>
      <c r="O734" s="4">
        <v>5</v>
      </c>
      <c r="P734" s="4">
        <f>AVERAGE(E734:N734)</f>
        <v>4.4</v>
      </c>
      <c r="Q734" s="19">
        <v>40256</v>
      </c>
      <c r="R734" s="1" t="s">
        <v>65</v>
      </c>
      <c r="S734" s="1">
        <v>5</v>
      </c>
      <c r="T734" s="5">
        <f>IF(S734=10,P734,IF(S734=5,2*P734,IF(S734="NA",S734,IF(count(E734:O734)=0,NA))))</f>
        <v>8.8</v>
      </c>
    </row>
    <row r="735" spans="1:20" ht="12">
      <c r="A735" s="36" t="s">
        <v>22</v>
      </c>
      <c r="B735" s="3" t="s">
        <v>725</v>
      </c>
      <c r="C735" s="38">
        <v>150</v>
      </c>
      <c r="E735" s="1">
        <v>9</v>
      </c>
      <c r="F735" s="1">
        <v>9</v>
      </c>
      <c r="G735" s="1">
        <v>10</v>
      </c>
      <c r="I735" s="1">
        <v>10</v>
      </c>
      <c r="J735" s="1">
        <v>10</v>
      </c>
      <c r="P735" s="5">
        <f>AVERAGE(E735:N735)</f>
        <v>9.6</v>
      </c>
      <c r="Q735" s="19">
        <v>42041</v>
      </c>
      <c r="R735" s="1" t="s">
        <v>65</v>
      </c>
      <c r="S735" s="1">
        <v>10</v>
      </c>
      <c r="T735" s="5">
        <f>IF(S735=10,P735,IF(S735=5,2*P735,IF(S735="NA",S735,IF(count(E735:O735)=0,NA))))</f>
        <v>9.6</v>
      </c>
    </row>
    <row r="736" spans="1:20" ht="12">
      <c r="A736" s="1" t="s">
        <v>22</v>
      </c>
      <c r="B736" s="20" t="s">
        <v>950</v>
      </c>
      <c r="E736" s="1">
        <v>10</v>
      </c>
      <c r="F736" s="1">
        <v>8</v>
      </c>
      <c r="G736" s="1">
        <v>9</v>
      </c>
      <c r="H736" s="1">
        <v>9</v>
      </c>
      <c r="I736" s="1">
        <v>9</v>
      </c>
      <c r="J736" s="1">
        <v>10</v>
      </c>
      <c r="M736" s="1">
        <v>9</v>
      </c>
      <c r="P736" s="5">
        <f>AVERAGE(E736:N736)</f>
        <v>9.142857142857142</v>
      </c>
      <c r="Q736" s="19">
        <v>41348</v>
      </c>
      <c r="R736" s="1" t="s">
        <v>66</v>
      </c>
      <c r="S736" s="1">
        <v>10</v>
      </c>
      <c r="T736" s="5">
        <f>IF(S736=10,P736,IF(S736=5,2*P736,IF(S736="NA",S736,IF(count(E736:O736)=0,NA))))</f>
        <v>9.142857142857142</v>
      </c>
    </row>
    <row r="737" spans="1:20" ht="12">
      <c r="A737" s="1" t="s">
        <v>22</v>
      </c>
      <c r="B737" s="1" t="s">
        <v>472</v>
      </c>
      <c r="C737" s="2">
        <v>128</v>
      </c>
      <c r="E737" s="4">
        <v>4</v>
      </c>
      <c r="F737" s="4">
        <v>3</v>
      </c>
      <c r="G737" s="4">
        <v>5</v>
      </c>
      <c r="H737" s="4"/>
      <c r="I737" s="4">
        <v>5</v>
      </c>
      <c r="J737" s="4">
        <v>5</v>
      </c>
      <c r="K737" s="4"/>
      <c r="L737" s="4"/>
      <c r="M737" s="4"/>
      <c r="N737" s="4"/>
      <c r="O737" s="4">
        <v>5</v>
      </c>
      <c r="P737" s="4">
        <f>AVERAGE(E737:N737)</f>
        <v>4.4</v>
      </c>
      <c r="Q737" s="19">
        <v>40256</v>
      </c>
      <c r="R737" s="1" t="s">
        <v>65</v>
      </c>
      <c r="S737" s="1">
        <v>5</v>
      </c>
      <c r="T737" s="5">
        <f>IF(S737=10,P737,IF(S737=5,2*P737,IF(S737="NA",S737,IF(count(E737:O737)=0,NA))))</f>
        <v>8.8</v>
      </c>
    </row>
    <row r="738" spans="1:20" ht="12">
      <c r="A738" s="17" t="s">
        <v>22</v>
      </c>
      <c r="B738" s="16" t="s">
        <v>727</v>
      </c>
      <c r="C738" s="38">
        <v>60</v>
      </c>
      <c r="E738" s="4">
        <v>10</v>
      </c>
      <c r="F738" s="4">
        <v>9</v>
      </c>
      <c r="G738" s="4">
        <v>8</v>
      </c>
      <c r="H738" s="4"/>
      <c r="I738" s="4">
        <v>9</v>
      </c>
      <c r="J738" s="4">
        <v>10</v>
      </c>
      <c r="P738" s="5">
        <f>AVERAGE(E738:N738)</f>
        <v>9.2</v>
      </c>
      <c r="Q738" s="19">
        <v>42041</v>
      </c>
      <c r="R738" s="1" t="s">
        <v>65</v>
      </c>
      <c r="S738" s="1">
        <v>10</v>
      </c>
      <c r="T738" s="5">
        <f>IF(S738=10,P738,IF(S738=5,2*P738,IF(S738="NA",S738,IF(count(E738:O738)=0,NA))))</f>
        <v>9.2</v>
      </c>
    </row>
    <row r="739" spans="1:20" ht="12">
      <c r="A739" s="10" t="s">
        <v>22</v>
      </c>
      <c r="B739" s="10" t="s">
        <v>786</v>
      </c>
      <c r="D739" s="26" t="s">
        <v>795</v>
      </c>
      <c r="E739" s="1">
        <v>10</v>
      </c>
      <c r="F739" s="1">
        <v>9</v>
      </c>
      <c r="G739" s="1">
        <v>10</v>
      </c>
      <c r="H739" s="1">
        <v>9</v>
      </c>
      <c r="I739" s="1">
        <v>10</v>
      </c>
      <c r="J739" s="1">
        <v>9</v>
      </c>
      <c r="P739" s="5">
        <f>AVERAGE(E739:N739)</f>
        <v>9.5</v>
      </c>
      <c r="Q739" s="19">
        <v>41915</v>
      </c>
      <c r="R739" s="1" t="s">
        <v>798</v>
      </c>
      <c r="S739" s="1">
        <v>10</v>
      </c>
      <c r="T739" s="5">
        <f>IF(S739=10,P739,IF(S739=5,2*P739,IF(S739="NA",S739,IF(count(E739:O739)=0,NA))))</f>
        <v>9.5</v>
      </c>
    </row>
    <row r="740" spans="1:20" ht="12">
      <c r="A740" s="9" t="s">
        <v>22</v>
      </c>
      <c r="B740" s="9" t="s">
        <v>1050</v>
      </c>
      <c r="C740" s="1"/>
      <c r="D740" s="9"/>
      <c r="E740" s="9">
        <v>8</v>
      </c>
      <c r="F740" s="9">
        <v>8</v>
      </c>
      <c r="G740" s="9">
        <v>8</v>
      </c>
      <c r="H740" s="9">
        <v>9</v>
      </c>
      <c r="I740" s="9">
        <v>9</v>
      </c>
      <c r="J740" s="9">
        <v>10</v>
      </c>
      <c r="K740" s="9">
        <v>9</v>
      </c>
      <c r="L740" s="9"/>
      <c r="O740" s="9"/>
      <c r="P740" s="5">
        <f>AVERAGE(E740:N740)</f>
        <v>8.714285714285714</v>
      </c>
      <c r="Q740" s="19">
        <v>42846</v>
      </c>
      <c r="R740" s="9" t="s">
        <v>1022</v>
      </c>
      <c r="S740" s="1">
        <v>10</v>
      </c>
      <c r="T740" s="5">
        <f>IF(S740=10,P740,IF(S740=5,2*P740,IF(S740="NA",S740,IF(count(E740:O740)=0,NA))))</f>
        <v>8.714285714285714</v>
      </c>
    </row>
    <row r="741" spans="1:20" ht="12">
      <c r="A741" s="9" t="s">
        <v>22</v>
      </c>
      <c r="B741" s="9" t="s">
        <v>1152</v>
      </c>
      <c r="D741" s="27" t="s">
        <v>1134</v>
      </c>
      <c r="E741" s="9">
        <v>9</v>
      </c>
      <c r="F741" s="9">
        <v>8</v>
      </c>
      <c r="G741" s="9">
        <v>7</v>
      </c>
      <c r="H741" s="9">
        <v>8</v>
      </c>
      <c r="I741" s="9">
        <v>8</v>
      </c>
      <c r="J741" s="9">
        <v>9</v>
      </c>
      <c r="L741" s="9">
        <v>7</v>
      </c>
      <c r="P741" s="5">
        <f>AVERAGE(E741:N741)</f>
        <v>8</v>
      </c>
      <c r="Q741" s="19">
        <v>43056</v>
      </c>
      <c r="R741" s="1" t="s">
        <v>798</v>
      </c>
      <c r="S741" s="1">
        <v>10</v>
      </c>
      <c r="T741" s="5">
        <f>IF(S741=10,P741,IF(S741=5,2*P741,IF(S741="NA",S741,IF(count(E741:O741)=0,NA))))</f>
        <v>8</v>
      </c>
    </row>
    <row r="742" spans="1:20" ht="12">
      <c r="A742" s="25" t="s">
        <v>22</v>
      </c>
      <c r="B742" s="25" t="s">
        <v>335</v>
      </c>
      <c r="C742" s="25">
        <v>35</v>
      </c>
      <c r="D742" s="31" t="s">
        <v>186</v>
      </c>
      <c r="E742" s="13">
        <v>6</v>
      </c>
      <c r="F742" s="13">
        <v>8</v>
      </c>
      <c r="G742" s="13"/>
      <c r="H742" s="13">
        <v>8</v>
      </c>
      <c r="I742" s="13">
        <v>6</v>
      </c>
      <c r="J742" s="13">
        <v>8</v>
      </c>
      <c r="K742" s="13"/>
      <c r="L742" s="13"/>
      <c r="M742" s="13"/>
      <c r="N742" s="13"/>
      <c r="O742" s="13">
        <v>8</v>
      </c>
      <c r="P742" s="5">
        <f>AVERAGE(E742:N742)</f>
        <v>7.2</v>
      </c>
      <c r="Q742" s="19">
        <v>40789</v>
      </c>
      <c r="R742" s="1" t="s">
        <v>68</v>
      </c>
      <c r="S742" s="1">
        <v>10</v>
      </c>
      <c r="T742" s="5">
        <f>IF(S742=10,P742,IF(S742=5,2*P742,IF(S742="NA",S742,IF(count(E742:O742)=0,NA))))</f>
        <v>7.2</v>
      </c>
    </row>
    <row r="743" spans="1:20" ht="12">
      <c r="A743" s="1" t="s">
        <v>22</v>
      </c>
      <c r="B743" s="1" t="s">
        <v>595</v>
      </c>
      <c r="C743" s="6">
        <v>50</v>
      </c>
      <c r="D743" s="27" t="s">
        <v>604</v>
      </c>
      <c r="P743" s="4" t="e">
        <f>AVERAGE(E743:N743)</f>
        <v>#DIV/0!</v>
      </c>
      <c r="Q743" s="19">
        <v>39521</v>
      </c>
      <c r="R743" s="20" t="s">
        <v>68</v>
      </c>
      <c r="S743" s="1" t="s">
        <v>517</v>
      </c>
      <c r="T743" s="5" t="str">
        <f>IF(S743=10,P743,IF(S743=5,2*P743,IF(S743="NA",S743,IF(count(E743:O743)=0,NA))))</f>
        <v>NA</v>
      </c>
    </row>
    <row r="744" spans="1:20" ht="12">
      <c r="A744" s="20" t="s">
        <v>22</v>
      </c>
      <c r="B744" s="20" t="s">
        <v>155</v>
      </c>
      <c r="E744" s="1">
        <v>8</v>
      </c>
      <c r="F744" s="1">
        <v>9</v>
      </c>
      <c r="G744" s="1">
        <v>8</v>
      </c>
      <c r="H744" s="1">
        <v>8</v>
      </c>
      <c r="I744" s="1">
        <v>8</v>
      </c>
      <c r="J744" s="1">
        <v>8</v>
      </c>
      <c r="M744" s="1">
        <v>8</v>
      </c>
      <c r="P744" s="5">
        <f>AVERAGE(E744:N744)</f>
        <v>8.142857142857142</v>
      </c>
      <c r="Q744" s="19">
        <v>41348</v>
      </c>
      <c r="R744" s="1" t="s">
        <v>66</v>
      </c>
      <c r="S744" s="1">
        <v>10</v>
      </c>
      <c r="T744" s="5">
        <f>IF(S744=10,P744,IF(S744=5,2*P744,IF(S744="NA",S744,IF(count(E744:O744)=0,NA))))</f>
        <v>8.142857142857142</v>
      </c>
    </row>
    <row r="745" spans="1:20" ht="12">
      <c r="A745" s="20" t="s">
        <v>22</v>
      </c>
      <c r="B745" s="20" t="s">
        <v>157</v>
      </c>
      <c r="E745" s="1">
        <v>10</v>
      </c>
      <c r="F745" s="1">
        <v>6</v>
      </c>
      <c r="G745" s="1">
        <v>9</v>
      </c>
      <c r="H745" s="1">
        <v>9</v>
      </c>
      <c r="I745" s="1">
        <v>10</v>
      </c>
      <c r="J745" s="1">
        <v>7</v>
      </c>
      <c r="M745" s="1">
        <v>9</v>
      </c>
      <c r="P745" s="5">
        <f>AVERAGE(E745:N745)</f>
        <v>8.571428571428571</v>
      </c>
      <c r="Q745" s="19">
        <v>41348</v>
      </c>
      <c r="R745" s="1" t="s">
        <v>66</v>
      </c>
      <c r="S745" s="1">
        <v>10</v>
      </c>
      <c r="T745" s="5">
        <f>IF(S745=10,P745,IF(S745=5,2*P745,IF(S745="NA",S745,IF(count(E745:O745)=0,NA))))</f>
        <v>8.571428571428571</v>
      </c>
    </row>
    <row r="746" spans="1:20" ht="12">
      <c r="A746" s="9" t="s">
        <v>22</v>
      </c>
      <c r="B746" s="9" t="s">
        <v>1435</v>
      </c>
      <c r="C746" s="9"/>
      <c r="D746" s="9"/>
      <c r="E746" s="9">
        <v>6</v>
      </c>
      <c r="F746" s="9">
        <v>8</v>
      </c>
      <c r="G746" s="9">
        <v>7</v>
      </c>
      <c r="H746" s="9">
        <v>8</v>
      </c>
      <c r="I746" s="9">
        <v>9</v>
      </c>
      <c r="J746" s="9">
        <v>8</v>
      </c>
      <c r="K746" s="9">
        <v>7</v>
      </c>
      <c r="L746" s="9">
        <v>7</v>
      </c>
      <c r="P746" s="5">
        <f>AVERAGE(E746:N746)</f>
        <v>7.5</v>
      </c>
      <c r="Q746" s="19">
        <v>43784</v>
      </c>
      <c r="R746" s="1" t="s">
        <v>64</v>
      </c>
      <c r="S746" s="1">
        <v>10</v>
      </c>
      <c r="T746" s="5">
        <f>IF(S746=10,P746,IF(S746=5,2*P746,IF(S746="NA",S746,IF(count(E746:O746)=0,NA))))</f>
        <v>7.5</v>
      </c>
    </row>
    <row r="747" spans="1:20" ht="12">
      <c r="A747" s="1" t="s">
        <v>22</v>
      </c>
      <c r="B747" s="1" t="s">
        <v>705</v>
      </c>
      <c r="C747" s="38">
        <v>200</v>
      </c>
      <c r="E747" s="4">
        <v>10</v>
      </c>
      <c r="F747" s="4">
        <v>6</v>
      </c>
      <c r="G747" s="4">
        <v>9</v>
      </c>
      <c r="H747" s="4">
        <v>10</v>
      </c>
      <c r="I747" s="4">
        <v>10</v>
      </c>
      <c r="J747" s="4">
        <v>10</v>
      </c>
      <c r="P747" s="5">
        <f>AVERAGE(E747:N747)</f>
        <v>9.166666666666666</v>
      </c>
      <c r="Q747" s="19">
        <v>42041</v>
      </c>
      <c r="R747" s="1" t="s">
        <v>65</v>
      </c>
      <c r="S747" s="1">
        <v>10</v>
      </c>
      <c r="T747" s="5">
        <f>IF(S747=10,P747,IF(S747=5,2*P747,IF(S747="NA",S747,IF(count(E747:O747)=0,NA))))</f>
        <v>9.166666666666666</v>
      </c>
    </row>
    <row r="748" spans="1:20" ht="12">
      <c r="A748" s="1" t="s">
        <v>22</v>
      </c>
      <c r="B748" s="1" t="s">
        <v>596</v>
      </c>
      <c r="C748" s="6">
        <v>50</v>
      </c>
      <c r="D748" s="27" t="s">
        <v>604</v>
      </c>
      <c r="P748" s="4" t="e">
        <f>AVERAGE(E748:N748)</f>
        <v>#DIV/0!</v>
      </c>
      <c r="Q748" s="19">
        <v>39521</v>
      </c>
      <c r="R748" s="20" t="s">
        <v>68</v>
      </c>
      <c r="S748" s="1" t="s">
        <v>517</v>
      </c>
      <c r="T748" s="5" t="str">
        <f>IF(S748=10,P748,IF(S748=5,2*P748,IF(S748="NA",S748,IF(count(E748:O748)=0,NA))))</f>
        <v>NA</v>
      </c>
    </row>
    <row r="749" spans="1:20" ht="12">
      <c r="A749" s="9" t="s">
        <v>22</v>
      </c>
      <c r="B749" s="9" t="s">
        <v>1440</v>
      </c>
      <c r="C749" s="9"/>
      <c r="D749" s="9"/>
      <c r="E749" s="9">
        <v>6</v>
      </c>
      <c r="F749" s="9">
        <v>8</v>
      </c>
      <c r="G749" s="9">
        <v>5</v>
      </c>
      <c r="H749" s="9">
        <v>6</v>
      </c>
      <c r="I749" s="9">
        <v>10</v>
      </c>
      <c r="J749" s="9">
        <v>8</v>
      </c>
      <c r="K749" s="9">
        <v>7</v>
      </c>
      <c r="L749" s="9">
        <v>7</v>
      </c>
      <c r="P749" s="5">
        <f>AVERAGE(E749:N749)</f>
        <v>7.125</v>
      </c>
      <c r="Q749" s="19">
        <v>43784</v>
      </c>
      <c r="R749" s="1" t="s">
        <v>64</v>
      </c>
      <c r="S749" s="1">
        <v>10</v>
      </c>
      <c r="T749" s="5">
        <f>IF(S749=10,P749,IF(S749=5,2*P749,IF(S749="NA",S749,IF(count(E749:O749)=0,NA))))</f>
        <v>7.125</v>
      </c>
    </row>
    <row r="750" spans="1:20" ht="12">
      <c r="A750" s="9" t="s">
        <v>22</v>
      </c>
      <c r="B750" s="1" t="s">
        <v>897</v>
      </c>
      <c r="E750" s="9">
        <v>9</v>
      </c>
      <c r="F750" s="9">
        <v>8</v>
      </c>
      <c r="G750" s="9">
        <v>8</v>
      </c>
      <c r="H750" s="9">
        <v>10</v>
      </c>
      <c r="I750" s="9">
        <v>10</v>
      </c>
      <c r="J750" s="9">
        <v>10</v>
      </c>
      <c r="L750" s="9">
        <v>10</v>
      </c>
      <c r="P750" s="5">
        <f>AVERAGE(E750:N750)</f>
        <v>9.285714285714286</v>
      </c>
      <c r="Q750" s="19">
        <v>42433</v>
      </c>
      <c r="R750" s="1" t="s">
        <v>632</v>
      </c>
      <c r="S750" s="1">
        <v>10</v>
      </c>
      <c r="T750" s="5">
        <f>IF(S750=10,P750,IF(S750=5,2*P750,IF(S750="NA",S750,IF(count(E750:O750)=0,NA))))</f>
        <v>9.285714285714286</v>
      </c>
    </row>
    <row r="751" spans="1:20" ht="12">
      <c r="A751" s="25" t="s">
        <v>22</v>
      </c>
      <c r="B751" s="26" t="s">
        <v>411</v>
      </c>
      <c r="C751" s="2">
        <v>70</v>
      </c>
      <c r="D751" s="34" t="s">
        <v>21</v>
      </c>
      <c r="E751" s="4">
        <v>7</v>
      </c>
      <c r="F751" s="4">
        <v>8</v>
      </c>
      <c r="G751" s="4">
        <v>9</v>
      </c>
      <c r="H751" s="4">
        <v>1</v>
      </c>
      <c r="I751" s="4">
        <v>9</v>
      </c>
      <c r="J751" s="4">
        <v>10</v>
      </c>
      <c r="K751" s="4"/>
      <c r="L751" s="4"/>
      <c r="P751" s="5">
        <f>AVERAGE(E751:N751)</f>
        <v>7.333333333333333</v>
      </c>
      <c r="Q751" s="19">
        <v>40578</v>
      </c>
      <c r="R751" s="1" t="s">
        <v>65</v>
      </c>
      <c r="S751" s="1">
        <v>10</v>
      </c>
      <c r="T751" s="5">
        <f>IF(S751=10,P751,IF(S751=5,2*P751,IF(S751="NA",S751,IF(count(E751:O751)=0,NA))))</f>
        <v>7.333333333333333</v>
      </c>
    </row>
    <row r="752" spans="1:20" ht="12">
      <c r="A752" s="25" t="s">
        <v>22</v>
      </c>
      <c r="B752" s="26" t="s">
        <v>671</v>
      </c>
      <c r="E752" s="1">
        <v>8</v>
      </c>
      <c r="F752" s="1">
        <v>6</v>
      </c>
      <c r="G752" s="1">
        <v>5</v>
      </c>
      <c r="H752" s="1">
        <v>6</v>
      </c>
      <c r="I752" s="1">
        <v>6</v>
      </c>
      <c r="J752" s="1">
        <v>6</v>
      </c>
      <c r="L752" s="1">
        <v>6</v>
      </c>
      <c r="P752" s="5">
        <f>AVERAGE(E752:N752)</f>
        <v>6.142857142857143</v>
      </c>
      <c r="Q752" s="19">
        <v>42307</v>
      </c>
      <c r="R752" s="1" t="s">
        <v>66</v>
      </c>
      <c r="S752" s="1">
        <v>10</v>
      </c>
      <c r="T752" s="5">
        <f>IF(S752=10,P752,IF(S752=5,2*P752,IF(S752="NA",S752,IF(count(E752:O752)=0,NA))))</f>
        <v>6.142857142857143</v>
      </c>
    </row>
    <row r="753" spans="1:20" ht="12">
      <c r="A753" s="1" t="s">
        <v>22</v>
      </c>
      <c r="B753" s="1" t="s">
        <v>434</v>
      </c>
      <c r="E753" s="4">
        <v>8</v>
      </c>
      <c r="F753" s="4">
        <v>7</v>
      </c>
      <c r="G753" s="4">
        <v>8</v>
      </c>
      <c r="H753" s="4">
        <v>8</v>
      </c>
      <c r="I753" s="4">
        <v>8</v>
      </c>
      <c r="J753" s="4">
        <v>7</v>
      </c>
      <c r="K753" s="4"/>
      <c r="L753" s="4"/>
      <c r="P753" s="5">
        <f>AVERAGE(E753:N753)</f>
        <v>7.666666666666667</v>
      </c>
      <c r="Q753" s="19">
        <v>40515</v>
      </c>
      <c r="R753" s="1" t="s">
        <v>63</v>
      </c>
      <c r="S753" s="1">
        <v>10</v>
      </c>
      <c r="T753" s="5">
        <f>IF(S753=10,P753,IF(S753=5,2*P753,IF(S753="NA",S753,IF(count(E753:O753)=0,NA))))</f>
        <v>7.666666666666667</v>
      </c>
    </row>
    <row r="754" spans="1:20" ht="12">
      <c r="A754" s="1" t="s">
        <v>22</v>
      </c>
      <c r="B754" s="1" t="s">
        <v>437</v>
      </c>
      <c r="E754" s="4">
        <v>6</v>
      </c>
      <c r="F754" s="4">
        <v>5</v>
      </c>
      <c r="G754" s="4">
        <v>8</v>
      </c>
      <c r="H754" s="4">
        <v>7</v>
      </c>
      <c r="I754" s="4">
        <v>8</v>
      </c>
      <c r="J754" s="4">
        <v>6</v>
      </c>
      <c r="K754" s="4"/>
      <c r="L754" s="4"/>
      <c r="P754" s="5">
        <f>AVERAGE(E754:N754)</f>
        <v>6.666666666666667</v>
      </c>
      <c r="Q754" s="19">
        <v>40515</v>
      </c>
      <c r="R754" s="1" t="s">
        <v>63</v>
      </c>
      <c r="S754" s="1">
        <v>10</v>
      </c>
      <c r="T754" s="5">
        <f>IF(S754=10,P754,IF(S754=5,2*P754,IF(S754="NA",S754,IF(count(E754:O754)=0,NA))))</f>
        <v>6.666666666666667</v>
      </c>
    </row>
    <row r="755" spans="1:20" ht="12">
      <c r="A755" s="1" t="s">
        <v>22</v>
      </c>
      <c r="B755" s="1" t="s">
        <v>442</v>
      </c>
      <c r="E755" s="4">
        <v>7</v>
      </c>
      <c r="F755" s="4">
        <v>7</v>
      </c>
      <c r="G755" s="4">
        <v>8</v>
      </c>
      <c r="H755" s="4">
        <v>7</v>
      </c>
      <c r="I755" s="4">
        <v>8</v>
      </c>
      <c r="J755" s="4">
        <v>7</v>
      </c>
      <c r="K755" s="4"/>
      <c r="L755" s="4"/>
      <c r="P755" s="5">
        <f>AVERAGE(E755:N755)</f>
        <v>7.333333333333333</v>
      </c>
      <c r="Q755" s="19">
        <v>40515</v>
      </c>
      <c r="R755" s="1" t="s">
        <v>63</v>
      </c>
      <c r="S755" s="1">
        <v>10</v>
      </c>
      <c r="T755" s="5">
        <f>IF(S755=10,P755,IF(S755=5,2*P755,IF(S755="NA",S755,IF(count(E755:O755)=0,NA))))</f>
        <v>7.333333333333333</v>
      </c>
    </row>
    <row r="756" spans="1:20" ht="12">
      <c r="A756" s="16" t="s">
        <v>22</v>
      </c>
      <c r="B756" s="18" t="s">
        <v>1600</v>
      </c>
      <c r="C756" s="55"/>
      <c r="D756" s="55"/>
      <c r="E756" s="4">
        <v>8</v>
      </c>
      <c r="F756" s="4">
        <v>9</v>
      </c>
      <c r="G756" s="4">
        <v>7</v>
      </c>
      <c r="H756" s="4">
        <v>6</v>
      </c>
      <c r="I756" s="4">
        <v>8</v>
      </c>
      <c r="J756" s="4">
        <v>7</v>
      </c>
      <c r="L756" s="4">
        <v>7</v>
      </c>
      <c r="P756" s="5">
        <f>AVERAGE(E756:N756)</f>
        <v>7.428571428571429</v>
      </c>
      <c r="Q756" s="19">
        <v>42420</v>
      </c>
      <c r="R756" s="1" t="s">
        <v>68</v>
      </c>
      <c r="S756" s="1">
        <v>10</v>
      </c>
      <c r="T756" s="5">
        <f>IF(S756=10,P756,IF(S756=5,2*P756,IF(S756="NA",S756,IF(count(E756:O756)=0,NA))))</f>
        <v>7.428571428571429</v>
      </c>
    </row>
    <row r="757" spans="1:20" ht="12">
      <c r="A757" s="1" t="s">
        <v>22</v>
      </c>
      <c r="B757" s="1" t="s">
        <v>708</v>
      </c>
      <c r="C757" s="38">
        <v>50</v>
      </c>
      <c r="E757" s="4">
        <v>8</v>
      </c>
      <c r="F757" s="4">
        <v>7</v>
      </c>
      <c r="G757" s="4">
        <v>8</v>
      </c>
      <c r="H757" s="4">
        <v>7</v>
      </c>
      <c r="I757" s="4">
        <v>7</v>
      </c>
      <c r="J757" s="4">
        <v>8</v>
      </c>
      <c r="P757" s="5">
        <f>AVERAGE(E757:N757)</f>
        <v>7.5</v>
      </c>
      <c r="Q757" s="19">
        <v>42041</v>
      </c>
      <c r="R757" s="1" t="s">
        <v>65</v>
      </c>
      <c r="S757" s="1">
        <v>10</v>
      </c>
      <c r="T757" s="5">
        <f>IF(S757=10,P757,IF(S757=5,2*P757,IF(S757="NA",S757,IF(count(E757:O757)=0,NA))))</f>
        <v>7.5</v>
      </c>
    </row>
    <row r="758" spans="1:20" ht="12">
      <c r="A758" s="1" t="s">
        <v>22</v>
      </c>
      <c r="B758" s="1" t="s">
        <v>481</v>
      </c>
      <c r="C758" s="2">
        <v>60</v>
      </c>
      <c r="E758" s="4"/>
      <c r="F758" s="4">
        <v>4</v>
      </c>
      <c r="G758" s="4">
        <v>4</v>
      </c>
      <c r="H758" s="4"/>
      <c r="I758" s="4">
        <v>2</v>
      </c>
      <c r="J758" s="4">
        <v>4</v>
      </c>
      <c r="K758" s="4"/>
      <c r="L758" s="4"/>
      <c r="M758" s="4"/>
      <c r="N758" s="4"/>
      <c r="O758" s="4"/>
      <c r="P758" s="4">
        <f>AVERAGE(E758:N758)</f>
        <v>3.5</v>
      </c>
      <c r="Q758" s="19">
        <v>40256</v>
      </c>
      <c r="R758" s="1" t="s">
        <v>65</v>
      </c>
      <c r="S758" s="1">
        <v>5</v>
      </c>
      <c r="T758" s="5">
        <f>IF(S758=10,P758,IF(S758=5,2*P758,IF(S758="NA",S758,IF(count(E758:O758)=0,NA))))</f>
        <v>7</v>
      </c>
    </row>
    <row r="759" spans="1:20" ht="12">
      <c r="A759" s="1" t="s">
        <v>22</v>
      </c>
      <c r="B759" s="1" t="s">
        <v>26</v>
      </c>
      <c r="C759" s="2">
        <v>115</v>
      </c>
      <c r="D759" s="27" t="s">
        <v>6</v>
      </c>
      <c r="E759" s="1">
        <v>10</v>
      </c>
      <c r="F759" s="1">
        <v>7</v>
      </c>
      <c r="G759" s="1">
        <v>8</v>
      </c>
      <c r="H759" s="1">
        <v>8</v>
      </c>
      <c r="I759" s="1">
        <v>7</v>
      </c>
      <c r="J759" s="1">
        <v>10</v>
      </c>
      <c r="P759" s="5">
        <f>AVERAGE(E759:N759)</f>
        <v>8.333333333333334</v>
      </c>
      <c r="Q759" s="19">
        <v>41572</v>
      </c>
      <c r="R759" s="1" t="s">
        <v>68</v>
      </c>
      <c r="S759" s="1">
        <v>10</v>
      </c>
      <c r="T759" s="5">
        <f>IF(S759=10,P759,IF(S759=5,2*P759,IF(S759="NA",S759,IF(count(E759:O759)=0,NA))))</f>
        <v>8.333333333333334</v>
      </c>
    </row>
    <row r="760" spans="1:20" ht="12">
      <c r="A760" s="17" t="s">
        <v>22</v>
      </c>
      <c r="B760" s="16" t="s">
        <v>25</v>
      </c>
      <c r="C760" s="12">
        <v>115</v>
      </c>
      <c r="D760" s="33" t="s">
        <v>6</v>
      </c>
      <c r="P760" s="5" t="e">
        <f>AVERAGE(E760:N760)</f>
        <v>#DIV/0!</v>
      </c>
      <c r="Q760" s="19">
        <v>41572</v>
      </c>
      <c r="R760" s="1" t="s">
        <v>68</v>
      </c>
      <c r="S760" s="20" t="s">
        <v>517</v>
      </c>
      <c r="T760" s="5" t="str">
        <f>IF(S760=10,P760,IF(S760=5,2*P760,IF(S760="NA",S760,IF(count(E760:O760)=0,NA))))</f>
        <v>NA</v>
      </c>
    </row>
    <row r="761" spans="1:20" ht="12">
      <c r="A761" s="1" t="s">
        <v>22</v>
      </c>
      <c r="B761" s="1" t="s">
        <v>433</v>
      </c>
      <c r="E761" s="4">
        <v>5</v>
      </c>
      <c r="F761" s="4">
        <v>5</v>
      </c>
      <c r="G761" s="4">
        <v>7</v>
      </c>
      <c r="H761" s="4">
        <v>6</v>
      </c>
      <c r="I761" s="4">
        <v>7</v>
      </c>
      <c r="J761" s="4">
        <v>7</v>
      </c>
      <c r="K761" s="4"/>
      <c r="L761" s="4"/>
      <c r="P761" s="5">
        <f>AVERAGE(E761:N761)</f>
        <v>6.166666666666667</v>
      </c>
      <c r="Q761" s="19">
        <v>40515</v>
      </c>
      <c r="R761" s="1" t="s">
        <v>63</v>
      </c>
      <c r="S761" s="1">
        <v>10</v>
      </c>
      <c r="T761" s="5">
        <f>IF(S761=10,P761,IF(S761=5,2*P761,IF(S761="NA",S761,IF(count(E761:O761)=0,NA))))</f>
        <v>6.166666666666667</v>
      </c>
    </row>
    <row r="762" spans="1:20" ht="12">
      <c r="A762" s="11" t="s">
        <v>22</v>
      </c>
      <c r="B762" s="10" t="s">
        <v>281</v>
      </c>
      <c r="E762" s="4">
        <v>7</v>
      </c>
      <c r="F762" s="4">
        <v>8</v>
      </c>
      <c r="G762" s="4">
        <v>6</v>
      </c>
      <c r="H762" s="4">
        <v>5</v>
      </c>
      <c r="I762" s="4">
        <v>7</v>
      </c>
      <c r="J762" s="4">
        <v>6</v>
      </c>
      <c r="K762" s="4"/>
      <c r="L762" s="4"/>
      <c r="N762" s="4">
        <v>5</v>
      </c>
      <c r="P762" s="5">
        <f>AVERAGE(E762:N762)</f>
        <v>6.285714285714286</v>
      </c>
      <c r="Q762" s="19">
        <v>41202</v>
      </c>
      <c r="R762" s="1" t="s">
        <v>67</v>
      </c>
      <c r="S762" s="1">
        <v>10</v>
      </c>
      <c r="T762" s="5">
        <f>IF(S762=10,P762,IF(S762=5,2*P762,IF(S762="NA",S762,IF(count(E762:O762)=0,NA))))</f>
        <v>6.285714285714286</v>
      </c>
    </row>
    <row r="763" spans="1:20" ht="12">
      <c r="A763" s="25" t="s">
        <v>22</v>
      </c>
      <c r="B763" s="25" t="s">
        <v>345</v>
      </c>
      <c r="C763" s="25">
        <v>79</v>
      </c>
      <c r="D763" s="34" t="s">
        <v>21</v>
      </c>
      <c r="E763" s="13">
        <v>8</v>
      </c>
      <c r="F763" s="13">
        <v>7</v>
      </c>
      <c r="G763" s="13">
        <v>9</v>
      </c>
      <c r="H763" s="13">
        <v>4</v>
      </c>
      <c r="I763" s="13">
        <v>8</v>
      </c>
      <c r="J763" s="13">
        <v>8</v>
      </c>
      <c r="K763" s="13"/>
      <c r="L763" s="13"/>
      <c r="M763" s="13"/>
      <c r="N763" s="13"/>
      <c r="O763" s="13">
        <v>9</v>
      </c>
      <c r="P763" s="5">
        <f>AVERAGE(E763:N763)</f>
        <v>7.333333333333333</v>
      </c>
      <c r="Q763" s="19">
        <v>40789</v>
      </c>
      <c r="R763" s="1" t="s">
        <v>68</v>
      </c>
      <c r="S763" s="1">
        <v>10</v>
      </c>
      <c r="T763" s="5">
        <f>IF(S763=10,P763,IF(S763=5,2*P763,IF(S763="NA",S763,IF(count(E763:O763)=0,NA))))</f>
        <v>7.333333333333333</v>
      </c>
    </row>
    <row r="764" spans="1:20" ht="12">
      <c r="A764" s="1" t="s">
        <v>22</v>
      </c>
      <c r="B764" s="1" t="s">
        <v>259</v>
      </c>
      <c r="E764" s="4">
        <v>9</v>
      </c>
      <c r="F764" s="4">
        <v>8</v>
      </c>
      <c r="G764" s="4">
        <v>8</v>
      </c>
      <c r="H764" s="4">
        <v>8</v>
      </c>
      <c r="I764" s="4">
        <v>8</v>
      </c>
      <c r="J764" s="4">
        <v>7</v>
      </c>
      <c r="K764" s="4"/>
      <c r="L764" s="4"/>
      <c r="N764" s="4">
        <v>9</v>
      </c>
      <c r="P764" s="5">
        <f>AVERAGE(E764:N764)</f>
        <v>8.142857142857142</v>
      </c>
      <c r="Q764" s="19">
        <v>41202</v>
      </c>
      <c r="R764" s="1" t="s">
        <v>67</v>
      </c>
      <c r="S764" s="1">
        <v>10</v>
      </c>
      <c r="T764" s="5">
        <f>IF(S764=10,P764,IF(S764=5,2*P764,IF(S764="NA",S764,IF(count(E764:O764)=0,NA))))</f>
        <v>8.142857142857142</v>
      </c>
    </row>
    <row r="765" spans="1:20" ht="12">
      <c r="A765" s="9" t="s">
        <v>22</v>
      </c>
      <c r="B765" s="45" t="s">
        <v>259</v>
      </c>
      <c r="E765" s="9">
        <v>7</v>
      </c>
      <c r="F765" s="9">
        <v>8</v>
      </c>
      <c r="G765" s="9">
        <v>8</v>
      </c>
      <c r="H765" s="9">
        <v>8</v>
      </c>
      <c r="I765" s="9">
        <v>8</v>
      </c>
      <c r="J765" s="9">
        <v>7</v>
      </c>
      <c r="K765" s="9">
        <v>7</v>
      </c>
      <c r="P765" s="5">
        <f>AVERAGE(E765:N765)</f>
        <v>7.571428571428571</v>
      </c>
      <c r="Q765" s="19">
        <v>42657</v>
      </c>
      <c r="R765" s="1" t="s">
        <v>64</v>
      </c>
      <c r="S765" s="1">
        <v>10</v>
      </c>
      <c r="T765" s="5">
        <f>IF(S765=10,P765,IF(S765=5,2*P765,IF(S765="NA",S765,IF(count(E765:O765)=0,NA))))</f>
        <v>7.571428571428571</v>
      </c>
    </row>
    <row r="766" spans="1:20" ht="12">
      <c r="A766" s="39" t="s">
        <v>22</v>
      </c>
      <c r="B766" s="39" t="s">
        <v>833</v>
      </c>
      <c r="E766" s="1">
        <v>10</v>
      </c>
      <c r="F766" s="1">
        <v>8</v>
      </c>
      <c r="G766" s="1">
        <v>10</v>
      </c>
      <c r="H766" s="1">
        <v>9</v>
      </c>
      <c r="I766" s="1">
        <v>10</v>
      </c>
      <c r="J766" s="1">
        <v>9</v>
      </c>
      <c r="K766" s="42">
        <v>8</v>
      </c>
      <c r="P766" s="5">
        <f>AVERAGE(E766:N766)</f>
        <v>9.142857142857142</v>
      </c>
      <c r="Q766" s="19">
        <v>42657</v>
      </c>
      <c r="R766" s="1" t="s">
        <v>64</v>
      </c>
      <c r="S766" s="1">
        <v>10</v>
      </c>
      <c r="T766" s="5">
        <f>IF(S766=10,P766,IF(S766=5,2*P766,IF(S766="NA",S766,IF(count(E766:O766)=0,NA))))</f>
        <v>9.142857142857142</v>
      </c>
    </row>
    <row r="767" spans="1:20" ht="12">
      <c r="A767" s="1" t="s">
        <v>22</v>
      </c>
      <c r="B767" s="1" t="s">
        <v>1375</v>
      </c>
      <c r="C767" s="1"/>
      <c r="D767" s="1"/>
      <c r="E767" s="1">
        <v>8</v>
      </c>
      <c r="F767" s="1">
        <v>8</v>
      </c>
      <c r="G767" s="1">
        <v>9</v>
      </c>
      <c r="H767" s="1">
        <v>7</v>
      </c>
      <c r="I767" s="1">
        <v>9</v>
      </c>
      <c r="J767" s="1">
        <v>8</v>
      </c>
      <c r="K767" s="1">
        <v>8</v>
      </c>
      <c r="L767" s="1">
        <v>7</v>
      </c>
      <c r="P767" s="5">
        <f>AVERAGE(E767:N767)</f>
        <v>8</v>
      </c>
      <c r="Q767" s="19">
        <v>43539</v>
      </c>
      <c r="R767" s="1" t="s">
        <v>632</v>
      </c>
      <c r="S767" s="1">
        <v>10</v>
      </c>
      <c r="T767" s="5">
        <f>IF(S767=10,P767,IF(S767=5,2*P767,IF(S767="NA",S767,IF(count(E767:O767)=0,NA))))</f>
        <v>8</v>
      </c>
    </row>
    <row r="768" spans="1:20" ht="12">
      <c r="A768" s="24" t="s">
        <v>22</v>
      </c>
      <c r="B768" s="20" t="s">
        <v>116</v>
      </c>
      <c r="E768" s="1">
        <v>8</v>
      </c>
      <c r="F768" s="1">
        <v>6</v>
      </c>
      <c r="G768" s="1">
        <v>8</v>
      </c>
      <c r="H768" s="1">
        <v>8</v>
      </c>
      <c r="I768" s="1">
        <v>8</v>
      </c>
      <c r="J768" s="1">
        <v>5</v>
      </c>
      <c r="M768" s="1">
        <v>8</v>
      </c>
      <c r="P768" s="5">
        <f>AVERAGE(E768:N768)</f>
        <v>7.285714285714286</v>
      </c>
      <c r="Q768" s="19">
        <v>41348</v>
      </c>
      <c r="R768" s="1" t="s">
        <v>66</v>
      </c>
      <c r="S768" s="1">
        <v>10</v>
      </c>
      <c r="T768" s="5">
        <f>IF(S768=10,P768,IF(S768=5,2*P768,IF(S768="NA",S768,IF(count(E768:O768)=0,NA))))</f>
        <v>7.285714285714286</v>
      </c>
    </row>
    <row r="769" spans="1:20" ht="12">
      <c r="A769" s="9" t="s">
        <v>22</v>
      </c>
      <c r="B769" s="9" t="s">
        <v>1441</v>
      </c>
      <c r="C769" s="9"/>
      <c r="D769" s="9"/>
      <c r="E769" s="9">
        <v>9</v>
      </c>
      <c r="F769" s="9">
        <v>8</v>
      </c>
      <c r="G769" s="9">
        <v>7</v>
      </c>
      <c r="H769" s="9">
        <v>7</v>
      </c>
      <c r="I769" s="9">
        <v>8</v>
      </c>
      <c r="J769" s="9">
        <v>7</v>
      </c>
      <c r="K769" s="9">
        <v>8</v>
      </c>
      <c r="L769" s="9">
        <v>7</v>
      </c>
      <c r="P769" s="5">
        <f>AVERAGE(E769:N769)</f>
        <v>7.625</v>
      </c>
      <c r="Q769" s="19">
        <v>43784</v>
      </c>
      <c r="R769" s="1" t="s">
        <v>64</v>
      </c>
      <c r="S769" s="1">
        <v>10</v>
      </c>
      <c r="T769" s="5">
        <f>IF(S769=10,P769,IF(S769=5,2*P769,IF(S769="NA",S769,IF(count(E769:O769)=0,NA))))</f>
        <v>7.625</v>
      </c>
    </row>
    <row r="770" spans="1:20" ht="12">
      <c r="A770" s="39" t="s">
        <v>22</v>
      </c>
      <c r="B770" s="39" t="s">
        <v>1463</v>
      </c>
      <c r="C770" s="39"/>
      <c r="D770" s="39"/>
      <c r="E770" s="9">
        <v>7</v>
      </c>
      <c r="F770" s="42">
        <v>7</v>
      </c>
      <c r="G770" s="42">
        <v>6</v>
      </c>
      <c r="H770" s="42">
        <v>6</v>
      </c>
      <c r="I770" s="42">
        <v>7</v>
      </c>
      <c r="J770" s="42">
        <v>7</v>
      </c>
      <c r="K770" s="42">
        <v>8</v>
      </c>
      <c r="L770" s="42">
        <v>5</v>
      </c>
      <c r="P770" s="5">
        <f>AVERAGE(E770:N770)</f>
        <v>6.625</v>
      </c>
      <c r="Q770" s="19">
        <v>43784</v>
      </c>
      <c r="R770" s="1" t="s">
        <v>64</v>
      </c>
      <c r="S770" s="1">
        <v>10</v>
      </c>
      <c r="T770" s="5">
        <f>IF(S770=10,P770,IF(S770=5,2*P770,IF(S770="NA",S770,IF(count(E770:O770)=0,NA))))</f>
        <v>6.625</v>
      </c>
    </row>
    <row r="771" spans="1:20" ht="12">
      <c r="A771" s="1" t="s">
        <v>22</v>
      </c>
      <c r="B771" s="1" t="s">
        <v>425</v>
      </c>
      <c r="E771" s="4">
        <v>3</v>
      </c>
      <c r="F771" s="4">
        <v>3</v>
      </c>
      <c r="G771" s="4">
        <v>4</v>
      </c>
      <c r="H771" s="4">
        <v>5</v>
      </c>
      <c r="I771" s="4">
        <v>3</v>
      </c>
      <c r="J771" s="4">
        <v>4</v>
      </c>
      <c r="K771" s="4"/>
      <c r="L771" s="4"/>
      <c r="P771" s="5">
        <f>AVERAGE(E771:N771)</f>
        <v>3.6666666666666665</v>
      </c>
      <c r="Q771" s="19">
        <v>40515</v>
      </c>
      <c r="R771" s="1" t="s">
        <v>63</v>
      </c>
      <c r="S771" s="1">
        <v>10</v>
      </c>
      <c r="T771" s="5">
        <f>IF(S771=10,P771,IF(S771=5,2*P771,IF(S771="NA",S771,IF(count(E771:O771)=0,NA))))</f>
        <v>3.6666666666666665</v>
      </c>
    </row>
    <row r="772" spans="1:20" ht="12">
      <c r="A772" s="9" t="s">
        <v>22</v>
      </c>
      <c r="B772" s="9" t="s">
        <v>1156</v>
      </c>
      <c r="D772" s="9" t="s">
        <v>1162</v>
      </c>
      <c r="E772" s="9">
        <v>7</v>
      </c>
      <c r="F772" s="9">
        <v>7</v>
      </c>
      <c r="G772" s="9">
        <v>7</v>
      </c>
      <c r="H772" s="9">
        <v>8</v>
      </c>
      <c r="I772" s="9">
        <v>8</v>
      </c>
      <c r="J772" s="9">
        <v>8</v>
      </c>
      <c r="L772" s="9">
        <v>8</v>
      </c>
      <c r="P772" s="5">
        <f>AVERAGE(E772:N772)</f>
        <v>7.571428571428571</v>
      </c>
      <c r="Q772" s="19">
        <v>43056</v>
      </c>
      <c r="R772" s="1" t="s">
        <v>798</v>
      </c>
      <c r="S772" s="1">
        <v>10</v>
      </c>
      <c r="T772" s="5">
        <f>IF(S772=10,P772,IF(S772=5,2*P772,IF(S772="NA",S772,IF(count(E772:O772)=0,NA))))</f>
        <v>7.571428571428571</v>
      </c>
    </row>
    <row r="773" spans="1:20" ht="12">
      <c r="A773" s="1" t="s">
        <v>22</v>
      </c>
      <c r="B773" s="1" t="s">
        <v>1156</v>
      </c>
      <c r="C773" s="1"/>
      <c r="D773" s="1"/>
      <c r="E773" s="1">
        <v>7</v>
      </c>
      <c r="F773" s="1">
        <v>6</v>
      </c>
      <c r="G773" s="1">
        <v>7</v>
      </c>
      <c r="H773" s="1">
        <v>7</v>
      </c>
      <c r="I773" s="1">
        <v>8</v>
      </c>
      <c r="J773" s="1">
        <v>7</v>
      </c>
      <c r="K773" s="1">
        <v>6</v>
      </c>
      <c r="L773" s="1">
        <v>7</v>
      </c>
      <c r="P773" s="5">
        <f>AVERAGE(E773:N773)</f>
        <v>6.875</v>
      </c>
      <c r="Q773" s="19">
        <v>43849</v>
      </c>
      <c r="R773" s="1" t="s">
        <v>799</v>
      </c>
      <c r="S773" s="1">
        <v>10</v>
      </c>
      <c r="T773" s="5">
        <f>IF(S773=10,P773,IF(S773=5,2*P773,IF(S773="NA",S773,IF(count(E773:O773)=0,NA))))</f>
        <v>6.875</v>
      </c>
    </row>
    <row r="774" spans="1:20" ht="12">
      <c r="A774" s="1" t="s">
        <v>22</v>
      </c>
      <c r="B774" s="1" t="s">
        <v>1156</v>
      </c>
      <c r="E774" s="4">
        <v>9</v>
      </c>
      <c r="F774" s="4">
        <v>8</v>
      </c>
      <c r="G774" s="4">
        <v>8</v>
      </c>
      <c r="H774" s="4">
        <v>6</v>
      </c>
      <c r="I774" s="4">
        <v>8</v>
      </c>
      <c r="J774" s="4">
        <v>8</v>
      </c>
      <c r="K774" s="4"/>
      <c r="L774" s="4"/>
      <c r="N774" s="4">
        <v>6</v>
      </c>
      <c r="P774" s="5">
        <f>AVERAGE(E774:N774)</f>
        <v>7.571428571428571</v>
      </c>
      <c r="Q774" s="19">
        <v>41202</v>
      </c>
      <c r="R774" s="1" t="s">
        <v>67</v>
      </c>
      <c r="S774" s="1">
        <v>10</v>
      </c>
      <c r="T774" s="5">
        <f>IF(S774=10,P774,IF(S774=5,2*P774,IF(S774="NA",S774,IF(count(E774:O774)=0,NA))))</f>
        <v>7.571428571428571</v>
      </c>
    </row>
    <row r="775" spans="1:20" ht="12">
      <c r="A775" s="39" t="s">
        <v>22</v>
      </c>
      <c r="B775" s="39" t="s">
        <v>1473</v>
      </c>
      <c r="C775" s="39"/>
      <c r="D775" s="39"/>
      <c r="E775" s="9">
        <v>5</v>
      </c>
      <c r="F775" s="42">
        <v>8</v>
      </c>
      <c r="G775" s="42">
        <v>9</v>
      </c>
      <c r="H775" s="42">
        <v>6</v>
      </c>
      <c r="I775" s="42">
        <v>8</v>
      </c>
      <c r="J775" s="42">
        <v>6</v>
      </c>
      <c r="K775" s="42"/>
      <c r="L775" s="42">
        <v>5</v>
      </c>
      <c r="P775" s="5">
        <f>AVERAGE(E775:N775)</f>
        <v>6.714285714285714</v>
      </c>
      <c r="Q775" s="19">
        <v>43784</v>
      </c>
      <c r="R775" s="1" t="s">
        <v>64</v>
      </c>
      <c r="S775" s="1">
        <v>10</v>
      </c>
      <c r="T775" s="5">
        <f>IF(S775=10,P775,IF(S775=5,2*P775,IF(S775="NA",S775,IF(count(E775:O775)=0,NA))))</f>
        <v>6.714285714285714</v>
      </c>
    </row>
    <row r="776" spans="1:20" ht="12">
      <c r="A776" s="1" t="s">
        <v>22</v>
      </c>
      <c r="B776" s="1" t="s">
        <v>430</v>
      </c>
      <c r="C776" s="6">
        <v>46</v>
      </c>
      <c r="P776" s="4" t="e">
        <f>AVERAGE(E776:N776)</f>
        <v>#DIV/0!</v>
      </c>
      <c r="Q776" s="19">
        <v>39892</v>
      </c>
      <c r="R776" s="1" t="s">
        <v>63</v>
      </c>
      <c r="S776" s="1" t="s">
        <v>517</v>
      </c>
      <c r="T776" s="5" t="str">
        <f>IF(S776=10,P776,IF(S776=5,2*P776,IF(S776="NA",S776,IF(count(E776:O776)=0,NA))))</f>
        <v>NA</v>
      </c>
    </row>
    <row r="777" spans="1:20" ht="12">
      <c r="A777" s="1" t="s">
        <v>22</v>
      </c>
      <c r="B777" s="1" t="s">
        <v>430</v>
      </c>
      <c r="C777" s="6">
        <v>40</v>
      </c>
      <c r="D777" s="27" t="s">
        <v>604</v>
      </c>
      <c r="P777" s="4" t="e">
        <f>AVERAGE(E777:N777)</f>
        <v>#DIV/0!</v>
      </c>
      <c r="Q777" s="19">
        <v>39521</v>
      </c>
      <c r="R777" s="20" t="s">
        <v>68</v>
      </c>
      <c r="S777" s="1" t="s">
        <v>517</v>
      </c>
      <c r="T777" s="5" t="str">
        <f>IF(S777=10,P777,IF(S777=5,2*P777,IF(S777="NA",S777,IF(count(E777:O777)=0,NA))))</f>
        <v>NA</v>
      </c>
    </row>
    <row r="778" spans="1:20" ht="12">
      <c r="A778" s="1" t="s">
        <v>22</v>
      </c>
      <c r="B778" s="1" t="s">
        <v>430</v>
      </c>
      <c r="E778" s="4">
        <v>7</v>
      </c>
      <c r="F778" s="4">
        <v>9</v>
      </c>
      <c r="G778" s="4">
        <v>6</v>
      </c>
      <c r="H778" s="4">
        <v>6</v>
      </c>
      <c r="I778" s="4">
        <v>8</v>
      </c>
      <c r="J778" s="4">
        <v>8</v>
      </c>
      <c r="K778" s="4"/>
      <c r="L778" s="4"/>
      <c r="P778" s="5">
        <f>AVERAGE(E778:N778)</f>
        <v>7.333333333333333</v>
      </c>
      <c r="Q778" s="19">
        <v>40515</v>
      </c>
      <c r="R778" s="1" t="s">
        <v>63</v>
      </c>
      <c r="S778" s="1">
        <v>10</v>
      </c>
      <c r="T778" s="5">
        <f>IF(S778=10,P778,IF(S778=5,2*P778,IF(S778="NA",S778,IF(count(E778:O778)=0,NA))))</f>
        <v>7.333333333333333</v>
      </c>
    </row>
    <row r="779" spans="1:20" ht="12">
      <c r="A779" s="16" t="s">
        <v>22</v>
      </c>
      <c r="B779" s="16" t="s">
        <v>32</v>
      </c>
      <c r="C779" s="12">
        <v>33</v>
      </c>
      <c r="D779" s="33" t="s">
        <v>6</v>
      </c>
      <c r="E779" s="1">
        <v>8</v>
      </c>
      <c r="F779" s="1">
        <v>8</v>
      </c>
      <c r="G779" s="1">
        <v>6</v>
      </c>
      <c r="H779" s="1">
        <v>6</v>
      </c>
      <c r="I779" s="1">
        <v>6</v>
      </c>
      <c r="J779" s="1">
        <v>7</v>
      </c>
      <c r="P779" s="5">
        <f>AVERAGE(E779:N779)</f>
        <v>6.833333333333333</v>
      </c>
      <c r="Q779" s="19">
        <v>41572</v>
      </c>
      <c r="R779" s="1" t="s">
        <v>68</v>
      </c>
      <c r="S779" s="1">
        <v>10</v>
      </c>
      <c r="T779" s="5">
        <f>IF(S779=10,P779,IF(S779=5,2*P779,IF(S779="NA",S779,IF(count(E779:O779)=0,NA))))</f>
        <v>6.833333333333333</v>
      </c>
    </row>
    <row r="780" spans="1:20" ht="12">
      <c r="A780" s="18" t="s">
        <v>22</v>
      </c>
      <c r="B780" s="18" t="s">
        <v>33</v>
      </c>
      <c r="C780" s="2">
        <v>33</v>
      </c>
      <c r="D780" s="30" t="s">
        <v>6</v>
      </c>
      <c r="E780" s="1">
        <v>7</v>
      </c>
      <c r="F780" s="1">
        <v>8</v>
      </c>
      <c r="G780" s="1">
        <v>6</v>
      </c>
      <c r="H780" s="1">
        <v>6</v>
      </c>
      <c r="I780" s="1">
        <v>6</v>
      </c>
      <c r="J780" s="1">
        <v>6</v>
      </c>
      <c r="P780" s="5">
        <f>AVERAGE(E780:N780)</f>
        <v>6.5</v>
      </c>
      <c r="Q780" s="19">
        <v>41572</v>
      </c>
      <c r="R780" s="1" t="s">
        <v>68</v>
      </c>
      <c r="S780" s="1">
        <v>10</v>
      </c>
      <c r="T780" s="5">
        <f>IF(S780=10,P780,IF(S780=5,2*P780,IF(S780="NA",S780,IF(count(E780:O780)=0,NA))))</f>
        <v>6.5</v>
      </c>
    </row>
    <row r="781" spans="1:20" ht="12">
      <c r="A781" s="39" t="s">
        <v>22</v>
      </c>
      <c r="B781" s="39" t="s">
        <v>1609</v>
      </c>
      <c r="C781" s="39"/>
      <c r="D781" s="39"/>
      <c r="E781" s="9">
        <v>7</v>
      </c>
      <c r="F781" s="42">
        <v>7</v>
      </c>
      <c r="G781" s="42">
        <v>7</v>
      </c>
      <c r="H781" s="42">
        <v>5</v>
      </c>
      <c r="I781" s="42">
        <v>8</v>
      </c>
      <c r="J781" s="42">
        <v>7</v>
      </c>
      <c r="K781" s="42">
        <v>8</v>
      </c>
      <c r="L781" s="42">
        <v>6</v>
      </c>
      <c r="P781" s="5">
        <f>AVERAGE(E781:N781)</f>
        <v>6.875</v>
      </c>
      <c r="Q781" s="19">
        <v>43784</v>
      </c>
      <c r="R781" s="1" t="s">
        <v>64</v>
      </c>
      <c r="S781" s="1">
        <v>10</v>
      </c>
      <c r="T781" s="5">
        <f>IF(S781=10,P781,IF(S781=5,2*P781,IF(S781="NA",S781,IF(count(E781:O781)=0,NA))))</f>
        <v>6.875</v>
      </c>
    </row>
    <row r="782" spans="1:20" ht="12">
      <c r="A782" s="20" t="s">
        <v>22</v>
      </c>
      <c r="B782" s="20" t="s">
        <v>176</v>
      </c>
      <c r="C782" s="2">
        <v>38</v>
      </c>
      <c r="D782" s="31" t="s">
        <v>187</v>
      </c>
      <c r="E782" s="1">
        <v>9</v>
      </c>
      <c r="F782" s="1">
        <v>9</v>
      </c>
      <c r="G782" s="1">
        <v>8</v>
      </c>
      <c r="I782" s="1">
        <v>9</v>
      </c>
      <c r="J782" s="1">
        <v>10</v>
      </c>
      <c r="M782" s="1">
        <v>9</v>
      </c>
      <c r="P782" s="5">
        <f>AVERAGE(E782:N782)</f>
        <v>9</v>
      </c>
      <c r="Q782" s="19">
        <v>41292</v>
      </c>
      <c r="R782" s="1" t="s">
        <v>63</v>
      </c>
      <c r="S782" s="1">
        <v>10</v>
      </c>
      <c r="T782" s="5">
        <f>IF(S782=10,P782,IF(S782=5,2*P782,IF(S782="NA",S782,IF(count(E782:O782)=0,NA))))</f>
        <v>9</v>
      </c>
    </row>
    <row r="783" spans="1:20" ht="12">
      <c r="A783" s="1" t="s">
        <v>22</v>
      </c>
      <c r="B783" s="1" t="s">
        <v>482</v>
      </c>
      <c r="C783" s="2">
        <v>70</v>
      </c>
      <c r="E783" s="4"/>
      <c r="F783" s="4">
        <v>4</v>
      </c>
      <c r="G783" s="4">
        <v>4</v>
      </c>
      <c r="H783" s="4"/>
      <c r="I783" s="4">
        <v>4</v>
      </c>
      <c r="J783" s="4">
        <v>4</v>
      </c>
      <c r="K783" s="4"/>
      <c r="L783" s="4"/>
      <c r="M783" s="4"/>
      <c r="N783" s="4"/>
      <c r="O783" s="4"/>
      <c r="P783" s="4">
        <f>AVERAGE(E783:N783)</f>
        <v>4</v>
      </c>
      <c r="Q783" s="19">
        <v>40256</v>
      </c>
      <c r="R783" s="1" t="s">
        <v>65</v>
      </c>
      <c r="S783" s="1">
        <v>5</v>
      </c>
      <c r="T783" s="5">
        <f>IF(S783=10,P783,IF(S783=5,2*P783,IF(S783="NA",S783,IF(count(E783:O783)=0,NA))))</f>
        <v>8</v>
      </c>
    </row>
    <row r="784" spans="1:20" ht="12">
      <c r="A784" s="1" t="s">
        <v>22</v>
      </c>
      <c r="B784" s="35" t="s">
        <v>482</v>
      </c>
      <c r="E784" s="4">
        <v>6</v>
      </c>
      <c r="F784" s="4">
        <v>7</v>
      </c>
      <c r="G784" s="4">
        <v>7</v>
      </c>
      <c r="I784" s="4">
        <v>7</v>
      </c>
      <c r="J784" s="4">
        <v>8</v>
      </c>
      <c r="K784" s="4"/>
      <c r="L784" s="4"/>
      <c r="P784" s="5">
        <f>AVERAGE(E784:N784)</f>
        <v>7</v>
      </c>
      <c r="Q784" s="19">
        <v>40865</v>
      </c>
      <c r="R784" s="1" t="s">
        <v>64</v>
      </c>
      <c r="S784" s="1">
        <v>10</v>
      </c>
      <c r="T784" s="5">
        <f>IF(S784=10,P784,IF(S784=5,2*P784,IF(S784="NA",S784,IF(count(E784:O784)=0,NA))))</f>
        <v>7</v>
      </c>
    </row>
    <row r="785" spans="1:20" ht="12">
      <c r="A785" s="1" t="s">
        <v>22</v>
      </c>
      <c r="B785" s="1" t="s">
        <v>435</v>
      </c>
      <c r="E785" s="4">
        <v>7</v>
      </c>
      <c r="F785" s="4">
        <v>4</v>
      </c>
      <c r="G785" s="4">
        <v>7</v>
      </c>
      <c r="H785" s="4">
        <v>8</v>
      </c>
      <c r="I785" s="4">
        <v>8</v>
      </c>
      <c r="J785" s="4">
        <v>6</v>
      </c>
      <c r="K785" s="4"/>
      <c r="L785" s="4"/>
      <c r="P785" s="5">
        <f>AVERAGE(E785:N785)</f>
        <v>6.666666666666667</v>
      </c>
      <c r="Q785" s="19">
        <v>40515</v>
      </c>
      <c r="R785" s="1" t="s">
        <v>63</v>
      </c>
      <c r="S785" s="1">
        <v>10</v>
      </c>
      <c r="T785" s="5">
        <f>IF(S785=10,P785,IF(S785=5,2*P785,IF(S785="NA",S785,IF(count(E785:O785)=0,NA))))</f>
        <v>6.666666666666667</v>
      </c>
    </row>
    <row r="786" spans="1:20" ht="12">
      <c r="A786" s="1" t="s">
        <v>22</v>
      </c>
      <c r="B786" s="1" t="s">
        <v>438</v>
      </c>
      <c r="E786" s="4">
        <v>6</v>
      </c>
      <c r="F786" s="4">
        <v>5</v>
      </c>
      <c r="G786" s="4">
        <v>7</v>
      </c>
      <c r="H786" s="4">
        <v>6</v>
      </c>
      <c r="I786" s="4">
        <v>7</v>
      </c>
      <c r="J786" s="4">
        <v>7</v>
      </c>
      <c r="K786" s="4"/>
      <c r="L786" s="4"/>
      <c r="P786" s="5">
        <f>AVERAGE(E786:N786)</f>
        <v>6.333333333333333</v>
      </c>
      <c r="Q786" s="19">
        <v>40515</v>
      </c>
      <c r="R786" s="1" t="s">
        <v>63</v>
      </c>
      <c r="S786" s="1">
        <v>10</v>
      </c>
      <c r="T786" s="5">
        <f>IF(S786=10,P786,IF(S786=5,2*P786,IF(S786="NA",S786,IF(count(E786:O786)=0,NA))))</f>
        <v>6.333333333333333</v>
      </c>
    </row>
    <row r="787" spans="1:20" ht="12">
      <c r="A787" s="18" t="s">
        <v>22</v>
      </c>
      <c r="B787" s="18" t="s">
        <v>784</v>
      </c>
      <c r="D787" s="20" t="s">
        <v>795</v>
      </c>
      <c r="E787" s="1">
        <v>7</v>
      </c>
      <c r="F787" s="1">
        <v>8</v>
      </c>
      <c r="G787" s="1">
        <v>6</v>
      </c>
      <c r="H787" s="1">
        <v>6</v>
      </c>
      <c r="I787" s="1">
        <v>6</v>
      </c>
      <c r="J787" s="1">
        <v>8</v>
      </c>
      <c r="P787" s="5">
        <f>AVERAGE(E787:N787)</f>
        <v>6.833333333333333</v>
      </c>
      <c r="Q787" s="19">
        <v>41915</v>
      </c>
      <c r="R787" s="1" t="s">
        <v>798</v>
      </c>
      <c r="S787" s="1">
        <v>10</v>
      </c>
      <c r="T787" s="5">
        <f>IF(S787=10,P787,IF(S787=5,2*P787,IF(S787="NA",S787,IF(count(E787:O787)=0,NA))))</f>
        <v>6.833333333333333</v>
      </c>
    </row>
    <row r="788" spans="1:20" ht="12">
      <c r="A788" s="1" t="s">
        <v>22</v>
      </c>
      <c r="B788" s="35" t="s">
        <v>1325</v>
      </c>
      <c r="C788" s="35"/>
      <c r="D788" s="50"/>
      <c r="E788" s="4">
        <v>9</v>
      </c>
      <c r="F788" s="4">
        <v>8</v>
      </c>
      <c r="G788" s="4"/>
      <c r="H788" s="4">
        <v>9</v>
      </c>
      <c r="I788" s="4"/>
      <c r="J788" s="15">
        <v>9</v>
      </c>
      <c r="L788" s="4">
        <v>9</v>
      </c>
      <c r="P788" s="5">
        <f>AVERAGE(E788:N788)</f>
        <v>8.8</v>
      </c>
      <c r="Q788" s="19">
        <v>43399</v>
      </c>
      <c r="R788" s="1" t="s">
        <v>68</v>
      </c>
      <c r="S788" s="1">
        <v>10</v>
      </c>
      <c r="T788" s="5">
        <f>IF(S788=10,P788,IF(S788=5,2*P788,IF(S788="NA",S788,IF(count(E788:O788)=0,NA))))</f>
        <v>8.8</v>
      </c>
    </row>
    <row r="789" spans="1:20" ht="12">
      <c r="A789" s="1" t="s">
        <v>22</v>
      </c>
      <c r="B789" s="35" t="s">
        <v>1326</v>
      </c>
      <c r="C789" s="35"/>
      <c r="D789" s="50"/>
      <c r="E789" s="4">
        <v>8</v>
      </c>
      <c r="F789" s="4">
        <v>7</v>
      </c>
      <c r="G789" s="4"/>
      <c r="H789" s="4">
        <v>7</v>
      </c>
      <c r="I789" s="4"/>
      <c r="J789" s="15">
        <v>9</v>
      </c>
      <c r="L789" s="4">
        <v>8</v>
      </c>
      <c r="P789" s="5">
        <f>AVERAGE(E789:N789)</f>
        <v>7.8</v>
      </c>
      <c r="Q789" s="19">
        <v>43399</v>
      </c>
      <c r="R789" s="1" t="s">
        <v>68</v>
      </c>
      <c r="S789" s="1">
        <v>10</v>
      </c>
      <c r="T789" s="5">
        <f>IF(S789=10,P789,IF(S789=5,2*P789,IF(S789="NA",S789,IF(count(E789:O789)=0,NA))))</f>
        <v>7.8</v>
      </c>
    </row>
    <row r="790" spans="1:20" ht="12">
      <c r="A790" s="17" t="s">
        <v>22</v>
      </c>
      <c r="B790" s="18" t="s">
        <v>1574</v>
      </c>
      <c r="C790" s="55"/>
      <c r="D790" s="55"/>
      <c r="E790" s="4">
        <v>9</v>
      </c>
      <c r="F790" s="4">
        <v>7</v>
      </c>
      <c r="G790" s="4">
        <v>9</v>
      </c>
      <c r="H790" s="4">
        <v>9</v>
      </c>
      <c r="I790" s="4">
        <v>9</v>
      </c>
      <c r="J790" s="4">
        <v>7</v>
      </c>
      <c r="L790" s="4">
        <v>8</v>
      </c>
      <c r="P790" s="5">
        <f>AVERAGE(E790:N790)</f>
        <v>8.285714285714286</v>
      </c>
      <c r="Q790" s="19">
        <v>42420</v>
      </c>
      <c r="R790" s="1" t="s">
        <v>68</v>
      </c>
      <c r="S790" s="1">
        <v>10</v>
      </c>
      <c r="T790" s="5">
        <f>IF(S790=10,P790,IF(S790=5,2*P790,IF(S790="NA",S790,IF(count(E790:O790)=0,NA))))</f>
        <v>8.285714285714286</v>
      </c>
    </row>
    <row r="791" spans="1:20" ht="12">
      <c r="A791" s="20" t="s">
        <v>22</v>
      </c>
      <c r="B791" s="20" t="s">
        <v>205</v>
      </c>
      <c r="C791" s="2">
        <v>39</v>
      </c>
      <c r="D791" s="27" t="s">
        <v>238</v>
      </c>
      <c r="E791" s="1">
        <v>7</v>
      </c>
      <c r="F791" s="1">
        <v>8</v>
      </c>
      <c r="G791" s="1">
        <v>7</v>
      </c>
      <c r="H791" s="1">
        <v>6</v>
      </c>
      <c r="I791" s="1">
        <v>5</v>
      </c>
      <c r="J791" s="1">
        <v>3</v>
      </c>
      <c r="M791" s="1">
        <v>5</v>
      </c>
      <c r="N791" s="1">
        <v>7</v>
      </c>
      <c r="P791" s="5">
        <f>AVERAGE(E791:N791)</f>
        <v>6</v>
      </c>
      <c r="Q791" s="19">
        <v>41222</v>
      </c>
      <c r="R791" s="1" t="s">
        <v>65</v>
      </c>
      <c r="S791" s="1">
        <v>10</v>
      </c>
      <c r="T791" s="5">
        <f>IF(S791=10,P791,IF(S791=5,2*P791,IF(S791="NA",S791,IF(count(E791:O791)=0,NA))))</f>
        <v>6</v>
      </c>
    </row>
    <row r="792" spans="1:20" ht="12">
      <c r="A792" s="9" t="s">
        <v>22</v>
      </c>
      <c r="B792" s="1" t="s">
        <v>893</v>
      </c>
      <c r="E792" s="9">
        <v>9</v>
      </c>
      <c r="F792" s="9">
        <v>7</v>
      </c>
      <c r="G792" s="9">
        <v>8</v>
      </c>
      <c r="H792" s="9">
        <v>7</v>
      </c>
      <c r="I792" s="9">
        <v>8</v>
      </c>
      <c r="J792" s="9">
        <v>8</v>
      </c>
      <c r="L792" s="9">
        <v>8</v>
      </c>
      <c r="P792" s="5">
        <f>AVERAGE(E792:N792)</f>
        <v>7.857142857142857</v>
      </c>
      <c r="Q792" s="19">
        <v>42433</v>
      </c>
      <c r="R792" s="1" t="s">
        <v>632</v>
      </c>
      <c r="S792" s="1">
        <v>10</v>
      </c>
      <c r="T792" s="5">
        <f>IF(S792=10,P792,IF(S792=5,2*P792,IF(S792="NA",S792,IF(count(E792:O792)=0,NA))))</f>
        <v>7.857142857142857</v>
      </c>
    </row>
    <row r="793" spans="1:20" ht="12">
      <c r="A793" s="9" t="s">
        <v>22</v>
      </c>
      <c r="B793" s="9" t="s">
        <v>1461</v>
      </c>
      <c r="C793" s="9"/>
      <c r="D793" s="9"/>
      <c r="E793" s="9">
        <v>3</v>
      </c>
      <c r="F793" s="9">
        <v>7</v>
      </c>
      <c r="G793" s="9">
        <v>4</v>
      </c>
      <c r="H793" s="42">
        <v>2</v>
      </c>
      <c r="I793" s="9">
        <v>6</v>
      </c>
      <c r="J793" s="9">
        <v>2</v>
      </c>
      <c r="K793" s="9">
        <v>1</v>
      </c>
      <c r="L793" s="9">
        <v>2</v>
      </c>
      <c r="P793" s="5">
        <f>AVERAGE(E793:N793)</f>
        <v>3.375</v>
      </c>
      <c r="Q793" s="19">
        <v>43784</v>
      </c>
      <c r="R793" s="1" t="s">
        <v>64</v>
      </c>
      <c r="S793" s="1">
        <v>10</v>
      </c>
      <c r="T793" s="5">
        <f>IF(S793=10,P793,IF(S793=5,2*P793,IF(S793="NA",S793,IF(count(E793:O793)=0,NA))))</f>
        <v>3.375</v>
      </c>
    </row>
    <row r="794" spans="1:20" ht="12">
      <c r="A794" s="1" t="s">
        <v>22</v>
      </c>
      <c r="B794" s="1" t="s">
        <v>1504</v>
      </c>
      <c r="C794" s="1"/>
      <c r="D794" s="1"/>
      <c r="E794" s="1">
        <v>8</v>
      </c>
      <c r="F794" s="1">
        <v>8</v>
      </c>
      <c r="G794" s="1">
        <v>8</v>
      </c>
      <c r="H794" s="1">
        <v>9</v>
      </c>
      <c r="I794" s="1">
        <v>8</v>
      </c>
      <c r="J794" s="1">
        <v>8</v>
      </c>
      <c r="K794" s="1">
        <v>9</v>
      </c>
      <c r="L794" s="1">
        <v>8</v>
      </c>
      <c r="P794" s="5">
        <f>AVERAGE(E794:N794)</f>
        <v>8.25</v>
      </c>
      <c r="Q794" s="19">
        <v>43848</v>
      </c>
      <c r="R794" s="1" t="s">
        <v>799</v>
      </c>
      <c r="S794" s="1">
        <v>10</v>
      </c>
      <c r="T794" s="5">
        <f>IF(S794=10,P794,IF(S794=5,2*P794,IF(S794="NA",S794,IF(count(E794:O794)=0,NA))))</f>
        <v>8.25</v>
      </c>
    </row>
    <row r="795" spans="1:20" ht="12">
      <c r="A795" s="20" t="s">
        <v>22</v>
      </c>
      <c r="B795" s="20" t="s">
        <v>748</v>
      </c>
      <c r="E795" s="4">
        <v>9</v>
      </c>
      <c r="F795" s="4"/>
      <c r="G795" s="4">
        <v>9</v>
      </c>
      <c r="H795" s="4"/>
      <c r="I795" s="4">
        <v>8</v>
      </c>
      <c r="J795" s="4">
        <v>10</v>
      </c>
      <c r="P795" s="5">
        <f>AVERAGE(E795:N795)</f>
        <v>9</v>
      </c>
      <c r="Q795" s="19">
        <v>42015</v>
      </c>
      <c r="R795" s="1" t="s">
        <v>67</v>
      </c>
      <c r="S795" s="1">
        <v>10</v>
      </c>
      <c r="T795" s="5">
        <f>IF(S795=10,P795,IF(S795=5,2*P795,IF(S795="NA",S795,IF(count(E795:O795)=0,NA))))</f>
        <v>9</v>
      </c>
    </row>
    <row r="796" spans="1:20" ht="12">
      <c r="A796" s="1" t="s">
        <v>22</v>
      </c>
      <c r="B796" s="1" t="s">
        <v>266</v>
      </c>
      <c r="E796" s="4">
        <v>6</v>
      </c>
      <c r="F796" s="4">
        <v>5</v>
      </c>
      <c r="G796" s="4">
        <v>6</v>
      </c>
      <c r="H796" s="4">
        <v>7</v>
      </c>
      <c r="I796" s="4">
        <v>6</v>
      </c>
      <c r="J796" s="4">
        <v>6</v>
      </c>
      <c r="K796" s="4"/>
      <c r="L796" s="4"/>
      <c r="N796" s="4">
        <v>6</v>
      </c>
      <c r="P796" s="5">
        <f>AVERAGE(E796:N796)</f>
        <v>6</v>
      </c>
      <c r="Q796" s="19">
        <v>41202</v>
      </c>
      <c r="R796" s="1" t="s">
        <v>67</v>
      </c>
      <c r="S796" s="1">
        <v>10</v>
      </c>
      <c r="T796" s="5">
        <f>IF(S796=10,P796,IF(S796=5,2*P796,IF(S796="NA",S796,IF(count(E796:O796)=0,NA))))</f>
        <v>6</v>
      </c>
    </row>
    <row r="797" spans="1:20" ht="12">
      <c r="A797" s="39" t="s">
        <v>22</v>
      </c>
      <c r="B797" s="1" t="s">
        <v>903</v>
      </c>
      <c r="E797" s="42">
        <v>8</v>
      </c>
      <c r="F797" s="42"/>
      <c r="G797" s="42">
        <v>6</v>
      </c>
      <c r="H797" s="42">
        <v>6</v>
      </c>
      <c r="I797" s="42">
        <v>6</v>
      </c>
      <c r="J797" s="42">
        <v>7</v>
      </c>
      <c r="L797" s="42">
        <v>6</v>
      </c>
      <c r="P797" s="5">
        <f>AVERAGE(E797:N797)</f>
        <v>6.5</v>
      </c>
      <c r="Q797" s="19">
        <v>42433</v>
      </c>
      <c r="R797" s="1" t="s">
        <v>632</v>
      </c>
      <c r="S797" s="1">
        <v>10</v>
      </c>
      <c r="T797" s="5">
        <f>IF(S797=10,P797,IF(S797=5,2*P797,IF(S797="NA",S797,IF(count(E797:O797)=0,NA))))</f>
        <v>6.5</v>
      </c>
    </row>
    <row r="798" spans="1:20" ht="12">
      <c r="A798" s="39" t="s">
        <v>22</v>
      </c>
      <c r="B798" s="39" t="s">
        <v>1470</v>
      </c>
      <c r="C798" s="39"/>
      <c r="D798" s="39"/>
      <c r="E798" s="9">
        <v>2</v>
      </c>
      <c r="F798" s="42">
        <v>8</v>
      </c>
      <c r="G798" s="42">
        <v>9</v>
      </c>
      <c r="H798" s="42">
        <v>5</v>
      </c>
      <c r="I798" s="42">
        <v>9</v>
      </c>
      <c r="J798" s="42">
        <v>2</v>
      </c>
      <c r="K798" s="42"/>
      <c r="L798" s="42">
        <v>5</v>
      </c>
      <c r="P798" s="5">
        <f>AVERAGE(E798:N798)</f>
        <v>5.714285714285714</v>
      </c>
      <c r="Q798" s="19">
        <v>43784</v>
      </c>
      <c r="R798" s="1" t="s">
        <v>64</v>
      </c>
      <c r="S798" s="1">
        <v>10</v>
      </c>
      <c r="T798" s="5">
        <f>IF(S798=10,P798,IF(S798=5,2*P798,IF(S798="NA",S798,IF(count(E798:O798)=0,NA))))</f>
        <v>5.714285714285714</v>
      </c>
    </row>
    <row r="799" spans="1:20" ht="12">
      <c r="A799" s="1" t="s">
        <v>22</v>
      </c>
      <c r="B799" s="1" t="s">
        <v>441</v>
      </c>
      <c r="E799" s="4">
        <v>8</v>
      </c>
      <c r="F799" s="4">
        <v>6</v>
      </c>
      <c r="G799" s="4">
        <v>9</v>
      </c>
      <c r="H799" s="4">
        <v>5</v>
      </c>
      <c r="I799" s="4">
        <v>7</v>
      </c>
      <c r="J799" s="4">
        <v>7</v>
      </c>
      <c r="K799" s="4"/>
      <c r="L799" s="4"/>
      <c r="P799" s="5">
        <f>AVERAGE(E799:N799)</f>
        <v>7</v>
      </c>
      <c r="Q799" s="19">
        <v>40515</v>
      </c>
      <c r="R799" s="1" t="s">
        <v>63</v>
      </c>
      <c r="S799" s="1">
        <v>10</v>
      </c>
      <c r="T799" s="5">
        <f>IF(S799=10,P799,IF(S799=5,2*P799,IF(S799="NA",S799,IF(count(E799:O799)=0,NA))))</f>
        <v>7</v>
      </c>
    </row>
    <row r="800" spans="1:20" ht="12">
      <c r="A800" s="9" t="s">
        <v>22</v>
      </c>
      <c r="B800" s="1" t="s">
        <v>1495</v>
      </c>
      <c r="E800" s="9">
        <v>4</v>
      </c>
      <c r="F800" s="9">
        <v>5</v>
      </c>
      <c r="G800" s="9">
        <v>5</v>
      </c>
      <c r="H800" s="9">
        <v>5</v>
      </c>
      <c r="I800" s="9">
        <v>5</v>
      </c>
      <c r="J800" s="9">
        <v>6</v>
      </c>
      <c r="L800" s="9">
        <v>4</v>
      </c>
      <c r="P800" s="5">
        <f>AVERAGE(E800:N800)</f>
        <v>4.857142857142857</v>
      </c>
      <c r="Q800" s="19">
        <v>42433</v>
      </c>
      <c r="R800" s="1" t="s">
        <v>632</v>
      </c>
      <c r="S800" s="1">
        <v>10</v>
      </c>
      <c r="T800" s="5">
        <f>IF(S800=10,P800,IF(S800=5,2*P800,IF(S800="NA",S800,IF(count(E800:O800)=0,NA))))</f>
        <v>4.857142857142857</v>
      </c>
    </row>
    <row r="801" spans="1:20" ht="12">
      <c r="A801" s="9" t="s">
        <v>22</v>
      </c>
      <c r="B801" s="9" t="s">
        <v>1462</v>
      </c>
      <c r="C801" s="9"/>
      <c r="D801" s="9"/>
      <c r="E801" s="9">
        <v>7</v>
      </c>
      <c r="F801" s="9">
        <v>7</v>
      </c>
      <c r="G801" s="9">
        <v>8</v>
      </c>
      <c r="H801" s="9">
        <v>5</v>
      </c>
      <c r="I801" s="9">
        <v>7</v>
      </c>
      <c r="J801" s="9">
        <v>6</v>
      </c>
      <c r="K801" s="9">
        <v>7</v>
      </c>
      <c r="L801" s="9">
        <v>5</v>
      </c>
      <c r="P801" s="5">
        <f>AVERAGE(E801:N801)</f>
        <v>6.5</v>
      </c>
      <c r="Q801" s="19">
        <v>43784</v>
      </c>
      <c r="R801" s="1" t="s">
        <v>64</v>
      </c>
      <c r="S801" s="1">
        <v>10</v>
      </c>
      <c r="T801" s="5">
        <f>IF(S801=10,P801,IF(S801=5,2*P801,IF(S801="NA",S801,IF(count(E801:O801)=0,NA))))</f>
        <v>6.5</v>
      </c>
    </row>
    <row r="802" spans="1:20" ht="12">
      <c r="A802" s="1" t="s">
        <v>22</v>
      </c>
      <c r="B802" s="1" t="s">
        <v>1682</v>
      </c>
      <c r="C802" s="80">
        <v>0.067</v>
      </c>
      <c r="D802" s="80"/>
      <c r="E802" s="1">
        <v>7</v>
      </c>
      <c r="F802" s="1">
        <v>7</v>
      </c>
      <c r="G802" s="1">
        <v>7</v>
      </c>
      <c r="I802" s="1">
        <v>7</v>
      </c>
      <c r="J802" s="1">
        <v>6</v>
      </c>
      <c r="P802" s="5">
        <f>AVERAGE(E802:J802)</f>
        <v>6.8</v>
      </c>
      <c r="Q802" s="19">
        <v>44315</v>
      </c>
      <c r="R802" s="1" t="s">
        <v>67</v>
      </c>
      <c r="S802" s="1">
        <v>10</v>
      </c>
      <c r="T802" s="5">
        <f>IF(S802=10,P802,IF(S802=5,2*P802,IF(S802="NA",S802,IF(count(E802:O802)=0,NA))))</f>
        <v>6.8</v>
      </c>
    </row>
    <row r="803" spans="1:20" ht="12">
      <c r="A803" s="1" t="s">
        <v>22</v>
      </c>
      <c r="B803" s="1" t="s">
        <v>1353</v>
      </c>
      <c r="C803" s="1"/>
      <c r="D803" s="1"/>
      <c r="E803" s="1">
        <v>9</v>
      </c>
      <c r="F803" s="1">
        <v>9</v>
      </c>
      <c r="G803" s="1">
        <v>9</v>
      </c>
      <c r="H803" s="1">
        <v>9</v>
      </c>
      <c r="I803" s="1">
        <v>9</v>
      </c>
      <c r="J803" s="1">
        <v>9</v>
      </c>
      <c r="K803" s="1">
        <v>9</v>
      </c>
      <c r="L803" s="1">
        <v>9</v>
      </c>
      <c r="P803" s="5">
        <f>AVERAGE(E803:N803)</f>
        <v>9</v>
      </c>
      <c r="Q803" s="19">
        <v>43539</v>
      </c>
      <c r="R803" s="1" t="s">
        <v>632</v>
      </c>
      <c r="S803" s="1">
        <v>10</v>
      </c>
      <c r="T803" s="5">
        <f>IF(S803=10,P803,IF(S803=5,2*P803,IF(S803="NA",S803,IF(count(E803:O803)=0,NA))))</f>
        <v>9</v>
      </c>
    </row>
    <row r="804" spans="1:20" ht="12">
      <c r="A804" s="9" t="s">
        <v>22</v>
      </c>
      <c r="B804" s="9" t="s">
        <v>1049</v>
      </c>
      <c r="C804" s="1"/>
      <c r="D804" s="9"/>
      <c r="E804" s="9">
        <v>7</v>
      </c>
      <c r="F804" s="9">
        <v>8</v>
      </c>
      <c r="G804" s="9">
        <v>9</v>
      </c>
      <c r="H804" s="9">
        <v>9</v>
      </c>
      <c r="I804" s="9">
        <v>9</v>
      </c>
      <c r="J804" s="9">
        <v>9</v>
      </c>
      <c r="K804" s="9">
        <v>7</v>
      </c>
      <c r="L804" s="9"/>
      <c r="O804" s="9"/>
      <c r="P804" s="5">
        <f>AVERAGE(E804:N804)</f>
        <v>8.285714285714286</v>
      </c>
      <c r="Q804" s="19">
        <v>42846</v>
      </c>
      <c r="R804" s="9" t="s">
        <v>1022</v>
      </c>
      <c r="S804" s="1">
        <v>10</v>
      </c>
      <c r="T804" s="5">
        <f>IF(S804=10,P804,IF(S804=5,2*P804,IF(S804="NA",S804,IF(count(E804:O804)=0,NA))))</f>
        <v>8.285714285714286</v>
      </c>
    </row>
    <row r="805" spans="1:20" ht="12">
      <c r="A805" s="1" t="s">
        <v>22</v>
      </c>
      <c r="B805" s="1" t="s">
        <v>409</v>
      </c>
      <c r="C805" s="2">
        <v>55</v>
      </c>
      <c r="D805" s="27" t="s">
        <v>21</v>
      </c>
      <c r="E805" s="4">
        <v>1</v>
      </c>
      <c r="F805" s="4">
        <v>4</v>
      </c>
      <c r="G805" s="4">
        <v>7</v>
      </c>
      <c r="H805" s="4">
        <v>5</v>
      </c>
      <c r="I805" s="4">
        <v>2</v>
      </c>
      <c r="J805" s="4">
        <v>4</v>
      </c>
      <c r="K805" s="4"/>
      <c r="L805" s="4"/>
      <c r="P805" s="5">
        <f>AVERAGE(E805:N805)</f>
        <v>3.8333333333333335</v>
      </c>
      <c r="Q805" s="19">
        <v>40578</v>
      </c>
      <c r="R805" s="1" t="s">
        <v>65</v>
      </c>
      <c r="S805" s="1">
        <v>10</v>
      </c>
      <c r="T805" s="5">
        <f>IF(S805=10,P805,IF(S805=5,2*P805,IF(S805="NA",S805,IF(count(E805:O805)=0,NA))))</f>
        <v>3.8333333333333335</v>
      </c>
    </row>
    <row r="806" spans="1:20" ht="12">
      <c r="A806" s="1" t="s">
        <v>22</v>
      </c>
      <c r="B806" s="1" t="s">
        <v>635</v>
      </c>
      <c r="E806" s="1">
        <v>7</v>
      </c>
      <c r="F806" s="1">
        <v>7</v>
      </c>
      <c r="G806" s="1">
        <v>6</v>
      </c>
      <c r="H806" s="1">
        <v>8</v>
      </c>
      <c r="I806" s="1">
        <v>8</v>
      </c>
      <c r="J806" s="1">
        <v>8</v>
      </c>
      <c r="L806" s="1">
        <v>7</v>
      </c>
      <c r="P806" s="5">
        <f>AVERAGE(E806:N806)</f>
        <v>7.285714285714286</v>
      </c>
      <c r="Q806" s="19">
        <v>42307</v>
      </c>
      <c r="R806" s="1" t="s">
        <v>66</v>
      </c>
      <c r="S806" s="1">
        <v>10</v>
      </c>
      <c r="T806" s="5">
        <f>IF(S806=10,P806,IF(S806=5,2*P806,IF(S806="NA",S806,IF(count(E806:O806)=0,NA))))</f>
        <v>7.285714285714286</v>
      </c>
    </row>
    <row r="807" spans="1:20" ht="12">
      <c r="A807" s="9" t="s">
        <v>22</v>
      </c>
      <c r="B807" s="9" t="s">
        <v>1051</v>
      </c>
      <c r="C807" s="1"/>
      <c r="D807" s="9"/>
      <c r="E807" s="9">
        <v>8</v>
      </c>
      <c r="F807" s="9">
        <v>6</v>
      </c>
      <c r="G807" s="9">
        <v>7</v>
      </c>
      <c r="H807" s="9">
        <v>9</v>
      </c>
      <c r="I807" s="9">
        <v>9</v>
      </c>
      <c r="J807" s="9">
        <v>10</v>
      </c>
      <c r="K807" s="9">
        <v>7</v>
      </c>
      <c r="L807" s="9"/>
      <c r="O807" s="9"/>
      <c r="P807" s="5">
        <f>AVERAGE(E807:N807)</f>
        <v>8</v>
      </c>
      <c r="Q807" s="19">
        <v>42846</v>
      </c>
      <c r="R807" s="9" t="s">
        <v>1022</v>
      </c>
      <c r="S807" s="1">
        <v>10</v>
      </c>
      <c r="T807" s="5">
        <f>IF(S807=10,P807,IF(S807=5,2*P807,IF(S807="NA",S807,IF(count(E807:O807)=0,NA))))</f>
        <v>8</v>
      </c>
    </row>
    <row r="808" spans="1:20" ht="12">
      <c r="A808" s="1" t="s">
        <v>22</v>
      </c>
      <c r="B808" s="1" t="s">
        <v>1382</v>
      </c>
      <c r="C808" s="1"/>
      <c r="D808" s="1"/>
      <c r="E808" s="1">
        <v>5</v>
      </c>
      <c r="F808" s="1">
        <v>6</v>
      </c>
      <c r="G808" s="1">
        <v>6</v>
      </c>
      <c r="H808" s="1">
        <v>6</v>
      </c>
      <c r="I808" s="1">
        <v>9</v>
      </c>
      <c r="J808" s="1">
        <v>6</v>
      </c>
      <c r="K808" s="1">
        <v>7</v>
      </c>
      <c r="L808" s="1">
        <v>5</v>
      </c>
      <c r="P808" s="5">
        <f>AVERAGE(E808:N808)</f>
        <v>6.25</v>
      </c>
      <c r="Q808" s="19">
        <v>43539</v>
      </c>
      <c r="R808" s="1" t="s">
        <v>632</v>
      </c>
      <c r="S808" s="1">
        <v>10</v>
      </c>
      <c r="T808" s="5">
        <f>IF(S808=10,P808,IF(S808=5,2*P808,IF(S808="NA",S808,IF(count(E808:O808)=0,NA))))</f>
        <v>6.25</v>
      </c>
    </row>
    <row r="809" spans="1:20" ht="12">
      <c r="A809" s="25" t="s">
        <v>22</v>
      </c>
      <c r="B809" s="25" t="s">
        <v>344</v>
      </c>
      <c r="C809" s="25">
        <v>79</v>
      </c>
      <c r="D809" s="34" t="s">
        <v>186</v>
      </c>
      <c r="E809" s="13">
        <v>8</v>
      </c>
      <c r="F809" s="13">
        <v>9</v>
      </c>
      <c r="G809" s="13">
        <v>8</v>
      </c>
      <c r="H809" s="13">
        <v>6</v>
      </c>
      <c r="I809" s="13">
        <v>9</v>
      </c>
      <c r="J809" s="13">
        <v>10</v>
      </c>
      <c r="K809" s="13"/>
      <c r="L809" s="13"/>
      <c r="M809" s="13"/>
      <c r="N809" s="13"/>
      <c r="O809" s="13">
        <v>8</v>
      </c>
      <c r="P809" s="5">
        <f>AVERAGE(E809:N809)</f>
        <v>8.333333333333334</v>
      </c>
      <c r="Q809" s="19">
        <v>40789</v>
      </c>
      <c r="R809" s="1" t="s">
        <v>68</v>
      </c>
      <c r="S809" s="1">
        <v>10</v>
      </c>
      <c r="T809" s="5">
        <f>IF(S809=10,P809,IF(S809=5,2*P809,IF(S809="NA",S809,IF(count(E809:O809)=0,NA))))</f>
        <v>8.333333333333334</v>
      </c>
    </row>
    <row r="810" spans="1:20" ht="12">
      <c r="A810" s="9" t="s">
        <v>22</v>
      </c>
      <c r="B810" s="1" t="s">
        <v>891</v>
      </c>
      <c r="E810" s="9">
        <v>5</v>
      </c>
      <c r="F810" s="9">
        <v>7</v>
      </c>
      <c r="G810" s="9">
        <v>8</v>
      </c>
      <c r="H810" s="9">
        <v>6</v>
      </c>
      <c r="I810" s="9">
        <v>7</v>
      </c>
      <c r="J810" s="9">
        <v>8</v>
      </c>
      <c r="L810" s="9">
        <v>5</v>
      </c>
      <c r="P810" s="5">
        <f>AVERAGE(E810:N810)</f>
        <v>6.571428571428571</v>
      </c>
      <c r="Q810" s="19">
        <v>42433</v>
      </c>
      <c r="R810" s="1" t="s">
        <v>632</v>
      </c>
      <c r="S810" s="1">
        <v>10</v>
      </c>
      <c r="T810" s="5">
        <f>IF(S810=10,P810,IF(S810=5,2*P810,IF(S810="NA",S810,IF(count(E810:O810)=0,NA))))</f>
        <v>6.571428571428571</v>
      </c>
    </row>
    <row r="811" spans="1:20" ht="12">
      <c r="A811" s="9" t="s">
        <v>22</v>
      </c>
      <c r="B811" s="1" t="s">
        <v>892</v>
      </c>
      <c r="E811" s="9">
        <v>8</v>
      </c>
      <c r="F811" s="9">
        <v>7</v>
      </c>
      <c r="G811" s="9">
        <v>7</v>
      </c>
      <c r="H811" s="9">
        <v>5</v>
      </c>
      <c r="I811" s="9">
        <v>7</v>
      </c>
      <c r="J811" s="9">
        <v>8</v>
      </c>
      <c r="L811" s="9">
        <v>7</v>
      </c>
      <c r="P811" s="5">
        <f>AVERAGE(E811:N811)</f>
        <v>7</v>
      </c>
      <c r="Q811" s="19">
        <v>42433</v>
      </c>
      <c r="R811" s="1" t="s">
        <v>632</v>
      </c>
      <c r="S811" s="1">
        <v>10</v>
      </c>
      <c r="T811" s="5">
        <f>IF(S811=10,P811,IF(S811=5,2*P811,IF(S811="NA",S811,IF(count(E811:O811)=0,NA))))</f>
        <v>7</v>
      </c>
    </row>
    <row r="812" spans="1:20" ht="12">
      <c r="A812" s="39" t="s">
        <v>22</v>
      </c>
      <c r="B812" s="39" t="s">
        <v>1471</v>
      </c>
      <c r="C812" s="39"/>
      <c r="D812" s="39"/>
      <c r="E812" s="9">
        <v>8</v>
      </c>
      <c r="F812" s="42">
        <v>8</v>
      </c>
      <c r="G812" s="42">
        <v>9</v>
      </c>
      <c r="H812" s="42">
        <v>7</v>
      </c>
      <c r="I812" s="42">
        <v>10</v>
      </c>
      <c r="J812" s="42">
        <v>8</v>
      </c>
      <c r="K812" s="42"/>
      <c r="L812" s="42">
        <v>7</v>
      </c>
      <c r="P812" s="5">
        <f>AVERAGE(E812:N812)</f>
        <v>8.142857142857142</v>
      </c>
      <c r="Q812" s="19">
        <v>43784</v>
      </c>
      <c r="R812" s="1" t="s">
        <v>64</v>
      </c>
      <c r="S812" s="1">
        <v>10</v>
      </c>
      <c r="T812" s="5">
        <f>IF(S812=10,P812,IF(S812=5,2*P812,IF(S812="NA",S812,IF(count(E812:O812)=0,NA))))</f>
        <v>8.142857142857142</v>
      </c>
    </row>
    <row r="813" spans="1:20" ht="12">
      <c r="A813" s="1" t="s">
        <v>22</v>
      </c>
      <c r="B813" s="1" t="s">
        <v>440</v>
      </c>
      <c r="E813" s="4">
        <v>6</v>
      </c>
      <c r="F813" s="4">
        <v>6</v>
      </c>
      <c r="G813" s="4">
        <v>8</v>
      </c>
      <c r="H813" s="4">
        <v>5</v>
      </c>
      <c r="I813" s="4">
        <v>8</v>
      </c>
      <c r="J813" s="4">
        <v>6</v>
      </c>
      <c r="K813" s="4"/>
      <c r="L813" s="4"/>
      <c r="P813" s="5">
        <f>AVERAGE(E813:N813)</f>
        <v>6.5</v>
      </c>
      <c r="Q813" s="19">
        <v>40515</v>
      </c>
      <c r="R813" s="1" t="s">
        <v>63</v>
      </c>
      <c r="S813" s="1">
        <v>10</v>
      </c>
      <c r="T813" s="5">
        <f>IF(S813=10,P813,IF(S813=5,2*P813,IF(S813="NA",S813,IF(count(E813:O813)=0,NA))))</f>
        <v>6.5</v>
      </c>
    </row>
    <row r="814" spans="1:20" ht="12">
      <c r="A814" s="16" t="s">
        <v>22</v>
      </c>
      <c r="B814" s="16" t="s">
        <v>785</v>
      </c>
      <c r="D814" s="20" t="s">
        <v>795</v>
      </c>
      <c r="E814" s="1">
        <v>6</v>
      </c>
      <c r="F814" s="1">
        <v>6</v>
      </c>
      <c r="G814" s="1">
        <v>7</v>
      </c>
      <c r="H814" s="1">
        <v>6</v>
      </c>
      <c r="I814" s="1">
        <v>4</v>
      </c>
      <c r="J814" s="1">
        <v>7</v>
      </c>
      <c r="P814" s="5">
        <f>AVERAGE(E814:N814)</f>
        <v>6</v>
      </c>
      <c r="Q814" s="19">
        <v>41915</v>
      </c>
      <c r="R814" s="1" t="s">
        <v>798</v>
      </c>
      <c r="S814" s="1">
        <v>10</v>
      </c>
      <c r="T814" s="5">
        <f>IF(S814=10,P814,IF(S814=5,2*P814,IF(S814="NA",S814,IF(count(E814:O814)=0,NA))))</f>
        <v>6</v>
      </c>
    </row>
    <row r="815" spans="1:20" ht="12">
      <c r="A815" s="1" t="s">
        <v>22</v>
      </c>
      <c r="B815" s="9" t="s">
        <v>1232</v>
      </c>
      <c r="E815" s="1">
        <v>6</v>
      </c>
      <c r="G815" s="1">
        <v>8</v>
      </c>
      <c r="H815" s="1">
        <v>7</v>
      </c>
      <c r="I815" s="1">
        <v>7</v>
      </c>
      <c r="J815" s="1">
        <v>6</v>
      </c>
      <c r="K815" s="1">
        <v>7</v>
      </c>
      <c r="L815" s="1">
        <v>6</v>
      </c>
      <c r="P815" s="5">
        <f>AVERAGE(E815:N815)</f>
        <v>6.714285714285714</v>
      </c>
      <c r="Q815" s="19">
        <v>43210</v>
      </c>
      <c r="R815" s="1" t="s">
        <v>66</v>
      </c>
      <c r="S815" s="1">
        <v>10</v>
      </c>
      <c r="T815" s="5">
        <f>IF(S815=10,P815,IF(S815=5,2*P815,IF(S815="NA",S815,IF(count(E815:O815)=0,NA))))</f>
        <v>6.714285714285714</v>
      </c>
    </row>
    <row r="816" spans="1:20" ht="12">
      <c r="A816" s="9" t="s">
        <v>22</v>
      </c>
      <c r="B816" s="1" t="s">
        <v>883</v>
      </c>
      <c r="E816" s="9">
        <v>3</v>
      </c>
      <c r="F816" s="9">
        <v>5</v>
      </c>
      <c r="G816" s="9">
        <v>4</v>
      </c>
      <c r="H816" s="9">
        <v>6</v>
      </c>
      <c r="I816" s="9">
        <v>7</v>
      </c>
      <c r="J816" s="9">
        <v>7</v>
      </c>
      <c r="L816" s="9">
        <v>4</v>
      </c>
      <c r="P816" s="5">
        <f>AVERAGE(E816:N816)</f>
        <v>5.142857142857143</v>
      </c>
      <c r="Q816" s="19">
        <v>42433</v>
      </c>
      <c r="R816" s="1" t="s">
        <v>632</v>
      </c>
      <c r="S816" s="1">
        <v>10</v>
      </c>
      <c r="T816" s="5">
        <f>IF(S816=10,P816,IF(S816=5,2*P816,IF(S816="NA",S816,IF(count(E816:O816)=0,NA))))</f>
        <v>5.142857142857143</v>
      </c>
    </row>
    <row r="817" spans="1:20" ht="12">
      <c r="A817" s="1" t="s">
        <v>22</v>
      </c>
      <c r="B817" s="1" t="s">
        <v>439</v>
      </c>
      <c r="E817" s="4">
        <v>3</v>
      </c>
      <c r="F817" s="4">
        <v>5</v>
      </c>
      <c r="G817" s="4">
        <v>7</v>
      </c>
      <c r="H817" s="4">
        <v>7</v>
      </c>
      <c r="I817" s="4">
        <v>7</v>
      </c>
      <c r="J817" s="4">
        <v>7</v>
      </c>
      <c r="K817" s="4"/>
      <c r="L817" s="4"/>
      <c r="P817" s="5">
        <f>AVERAGE(E817:N817)</f>
        <v>6</v>
      </c>
      <c r="Q817" s="19">
        <v>40515</v>
      </c>
      <c r="R817" s="1" t="s">
        <v>63</v>
      </c>
      <c r="S817" s="1">
        <v>10</v>
      </c>
      <c r="T817" s="5">
        <f>IF(S817=10,P817,IF(S817=5,2*P817,IF(S817="NA",S817,IF(count(E817:O817)=0,NA))))</f>
        <v>6</v>
      </c>
    </row>
    <row r="818" spans="1:20" ht="12">
      <c r="A818" s="20" t="s">
        <v>22</v>
      </c>
      <c r="B818" s="20" t="s">
        <v>156</v>
      </c>
      <c r="E818" s="1">
        <v>7</v>
      </c>
      <c r="F818" s="1">
        <v>7</v>
      </c>
      <c r="G818" s="1">
        <v>7</v>
      </c>
      <c r="H818" s="1">
        <v>7</v>
      </c>
      <c r="I818" s="1">
        <v>7</v>
      </c>
      <c r="J818" s="1">
        <v>8</v>
      </c>
      <c r="M818" s="1">
        <v>7</v>
      </c>
      <c r="P818" s="5">
        <f>AVERAGE(E818:N818)</f>
        <v>7.142857142857143</v>
      </c>
      <c r="Q818" s="19">
        <v>41348</v>
      </c>
      <c r="R818" s="1" t="s">
        <v>66</v>
      </c>
      <c r="S818" s="1">
        <v>10</v>
      </c>
      <c r="T818" s="5">
        <f>IF(S818=10,P818,IF(S818=5,2*P818,IF(S818="NA",S818,IF(count(E818:O818)=0,NA))))</f>
        <v>7.142857142857143</v>
      </c>
    </row>
    <row r="819" spans="1:20" ht="12">
      <c r="A819" s="1" t="s">
        <v>22</v>
      </c>
      <c r="B819" s="1" t="s">
        <v>1383</v>
      </c>
      <c r="C819" s="1"/>
      <c r="D819" s="1"/>
      <c r="E819" s="1">
        <v>5</v>
      </c>
      <c r="F819" s="1">
        <v>6</v>
      </c>
      <c r="G819" s="1">
        <v>6</v>
      </c>
      <c r="H819" s="1">
        <v>6</v>
      </c>
      <c r="I819" s="1">
        <v>9</v>
      </c>
      <c r="J819" s="1">
        <v>6</v>
      </c>
      <c r="K819" s="1">
        <v>7</v>
      </c>
      <c r="L819" s="1">
        <v>5</v>
      </c>
      <c r="P819" s="5">
        <f>AVERAGE(E819:N819)</f>
        <v>6.25</v>
      </c>
      <c r="Q819" s="19">
        <v>43539</v>
      </c>
      <c r="R819" s="1" t="s">
        <v>632</v>
      </c>
      <c r="S819" s="1">
        <v>10</v>
      </c>
      <c r="T819" s="5">
        <f>IF(S819=10,P819,IF(S819=5,2*P819,IF(S819="NA",S819,IF(count(E819:O819)=0,NA))))</f>
        <v>6.25</v>
      </c>
    </row>
    <row r="820" spans="1:20" ht="12">
      <c r="A820" s="20" t="s">
        <v>22</v>
      </c>
      <c r="B820" s="20" t="s">
        <v>171</v>
      </c>
      <c r="C820" s="2">
        <v>35</v>
      </c>
      <c r="D820" s="31" t="s">
        <v>187</v>
      </c>
      <c r="E820" s="1">
        <v>4</v>
      </c>
      <c r="F820" s="1">
        <v>5</v>
      </c>
      <c r="G820" s="1">
        <v>5</v>
      </c>
      <c r="I820" s="1">
        <v>7</v>
      </c>
      <c r="J820" s="1">
        <v>7</v>
      </c>
      <c r="M820" s="1">
        <v>7</v>
      </c>
      <c r="P820" s="5">
        <f>AVERAGE(E820:N820)</f>
        <v>5.833333333333333</v>
      </c>
      <c r="Q820" s="19">
        <v>41292</v>
      </c>
      <c r="R820" s="1" t="s">
        <v>63</v>
      </c>
      <c r="S820" s="1">
        <v>10</v>
      </c>
      <c r="T820" s="5">
        <f>IF(S820=10,P820,IF(S820=5,2*P820,IF(S820="NA",S820,IF(count(E820:O820)=0,NA))))</f>
        <v>5.833333333333333</v>
      </c>
    </row>
    <row r="821" spans="1:20" ht="12">
      <c r="A821" s="20" t="s">
        <v>22</v>
      </c>
      <c r="B821" s="20" t="s">
        <v>173</v>
      </c>
      <c r="C821" s="2">
        <v>35</v>
      </c>
      <c r="D821" s="31" t="s">
        <v>187</v>
      </c>
      <c r="E821" s="1">
        <v>7</v>
      </c>
      <c r="F821" s="1">
        <v>7</v>
      </c>
      <c r="G821" s="1">
        <v>6</v>
      </c>
      <c r="I821" s="1">
        <v>6</v>
      </c>
      <c r="J821" s="1">
        <v>7</v>
      </c>
      <c r="M821" s="1">
        <v>2</v>
      </c>
      <c r="P821" s="5">
        <f>AVERAGE(E821:N821)</f>
        <v>5.833333333333333</v>
      </c>
      <c r="Q821" s="19">
        <v>41292</v>
      </c>
      <c r="R821" s="1" t="s">
        <v>63</v>
      </c>
      <c r="S821" s="1">
        <v>10</v>
      </c>
      <c r="T821" s="5">
        <f>IF(S821=10,P821,IF(S821=5,2*P821,IF(S821="NA",S821,IF(count(E821:O821)=0,NA))))</f>
        <v>5.833333333333333</v>
      </c>
    </row>
    <row r="822" spans="1:20" ht="12">
      <c r="A822" s="20" t="s">
        <v>22</v>
      </c>
      <c r="B822" s="20" t="s">
        <v>172</v>
      </c>
      <c r="C822" s="2">
        <v>35</v>
      </c>
      <c r="D822" s="31" t="s">
        <v>187</v>
      </c>
      <c r="E822" s="1">
        <v>7</v>
      </c>
      <c r="F822" s="1">
        <v>4</v>
      </c>
      <c r="G822" s="1">
        <v>6</v>
      </c>
      <c r="I822" s="1">
        <v>6</v>
      </c>
      <c r="J822" s="1">
        <v>7</v>
      </c>
      <c r="M822" s="1">
        <v>4</v>
      </c>
      <c r="P822" s="5">
        <f>AVERAGE(E822:N822)</f>
        <v>5.666666666666667</v>
      </c>
      <c r="Q822" s="19">
        <v>41292</v>
      </c>
      <c r="R822" s="1" t="s">
        <v>63</v>
      </c>
      <c r="S822" s="1">
        <v>10</v>
      </c>
      <c r="T822" s="5">
        <f>IF(S822=10,P822,IF(S822=5,2*P822,IF(S822="NA",S822,IF(count(E822:O822)=0,NA))))</f>
        <v>5.666666666666667</v>
      </c>
    </row>
    <row r="823" spans="1:20" ht="12">
      <c r="A823" s="20" t="s">
        <v>22</v>
      </c>
      <c r="B823" s="20" t="s">
        <v>170</v>
      </c>
      <c r="C823" s="2">
        <v>35</v>
      </c>
      <c r="D823" s="31" t="s">
        <v>187</v>
      </c>
      <c r="E823" s="1">
        <v>4</v>
      </c>
      <c r="F823" s="1">
        <v>6</v>
      </c>
      <c r="G823" s="1">
        <v>5</v>
      </c>
      <c r="I823" s="1">
        <v>5</v>
      </c>
      <c r="J823" s="1">
        <v>5</v>
      </c>
      <c r="M823" s="1">
        <v>6</v>
      </c>
      <c r="P823" s="5">
        <f>AVERAGE(E823:N823)</f>
        <v>5.166666666666667</v>
      </c>
      <c r="Q823" s="19">
        <v>41292</v>
      </c>
      <c r="R823" s="1" t="s">
        <v>63</v>
      </c>
      <c r="S823" s="1">
        <v>10</v>
      </c>
      <c r="T823" s="5">
        <f>IF(S823=10,P823,IF(S823=5,2*P823,IF(S823="NA",S823,IF(count(E823:O823)=0,NA))))</f>
        <v>5.166666666666667</v>
      </c>
    </row>
    <row r="824" spans="1:20" ht="12">
      <c r="A824" s="20" t="s">
        <v>22</v>
      </c>
      <c r="B824" s="20" t="s">
        <v>168</v>
      </c>
      <c r="C824" s="2">
        <v>35</v>
      </c>
      <c r="D824" s="31" t="s">
        <v>187</v>
      </c>
      <c r="E824" s="1">
        <v>6</v>
      </c>
      <c r="F824" s="1">
        <v>5</v>
      </c>
      <c r="G824" s="1">
        <v>4</v>
      </c>
      <c r="I824" s="1">
        <v>5</v>
      </c>
      <c r="J824" s="1">
        <v>6</v>
      </c>
      <c r="M824" s="1">
        <v>6</v>
      </c>
      <c r="P824" s="5">
        <f>AVERAGE(E824:N824)</f>
        <v>5.333333333333333</v>
      </c>
      <c r="Q824" s="19">
        <v>41292</v>
      </c>
      <c r="R824" s="1" t="s">
        <v>63</v>
      </c>
      <c r="S824" s="1">
        <v>10</v>
      </c>
      <c r="T824" s="5">
        <f>IF(S824=10,P824,IF(S824=5,2*P824,IF(S824="NA",S824,IF(count(E824:O824)=0,NA))))</f>
        <v>5.333333333333333</v>
      </c>
    </row>
    <row r="825" spans="1:20" ht="12">
      <c r="A825" s="20" t="s">
        <v>22</v>
      </c>
      <c r="B825" s="20" t="s">
        <v>169</v>
      </c>
      <c r="C825" s="2">
        <v>35</v>
      </c>
      <c r="D825" s="31" t="s">
        <v>187</v>
      </c>
      <c r="E825" s="1">
        <v>4</v>
      </c>
      <c r="F825" s="1">
        <v>5</v>
      </c>
      <c r="G825" s="1">
        <v>5</v>
      </c>
      <c r="I825" s="1">
        <v>6</v>
      </c>
      <c r="J825" s="1">
        <v>5</v>
      </c>
      <c r="M825" s="1">
        <v>5</v>
      </c>
      <c r="P825" s="5">
        <f>AVERAGE(E825:N825)</f>
        <v>5</v>
      </c>
      <c r="Q825" s="19">
        <v>41292</v>
      </c>
      <c r="R825" s="1" t="s">
        <v>63</v>
      </c>
      <c r="S825" s="1">
        <v>10</v>
      </c>
      <c r="T825" s="5">
        <f>IF(S825=10,P825,IF(S825=5,2*P825,IF(S825="NA",S825,IF(count(E825:O825)=0,NA))))</f>
        <v>5</v>
      </c>
    </row>
    <row r="826" spans="1:20" ht="12">
      <c r="A826" s="9" t="s">
        <v>22</v>
      </c>
      <c r="B826" s="1" t="s">
        <v>879</v>
      </c>
      <c r="E826" s="9">
        <v>6</v>
      </c>
      <c r="F826" s="9">
        <v>5</v>
      </c>
      <c r="G826" s="9">
        <v>8</v>
      </c>
      <c r="H826" s="9">
        <v>6</v>
      </c>
      <c r="I826" s="9">
        <v>4</v>
      </c>
      <c r="J826" s="9">
        <v>1</v>
      </c>
      <c r="L826" s="9">
        <v>7</v>
      </c>
      <c r="P826" s="5">
        <f>AVERAGE(E826:N826)</f>
        <v>5.285714285714286</v>
      </c>
      <c r="Q826" s="19">
        <v>42433</v>
      </c>
      <c r="R826" s="1" t="s">
        <v>632</v>
      </c>
      <c r="S826" s="1">
        <v>10</v>
      </c>
      <c r="T826" s="5">
        <f>IF(S826=10,P826,IF(S826=5,2*P826,IF(S826="NA",S826,IF(count(E826:O826)=0,NA))))</f>
        <v>5.285714285714286</v>
      </c>
    </row>
    <row r="827" spans="1:20" ht="12">
      <c r="A827" s="1" t="s">
        <v>1230</v>
      </c>
      <c r="B827" s="9" t="s">
        <v>1231</v>
      </c>
      <c r="E827" s="1">
        <v>5</v>
      </c>
      <c r="G827" s="1">
        <v>8</v>
      </c>
      <c r="H827" s="1">
        <v>8</v>
      </c>
      <c r="I827" s="1">
        <v>9</v>
      </c>
      <c r="J827" s="1">
        <v>10</v>
      </c>
      <c r="K827" s="1">
        <v>6</v>
      </c>
      <c r="L827" s="1">
        <v>10</v>
      </c>
      <c r="P827" s="5">
        <f>AVERAGE(E827:N827)</f>
        <v>8</v>
      </c>
      <c r="Q827" s="19">
        <v>43210</v>
      </c>
      <c r="R827" s="1" t="s">
        <v>66</v>
      </c>
      <c r="S827" s="1">
        <v>10</v>
      </c>
      <c r="T827" s="5">
        <f>IF(S827=10,P827,IF(S827=5,2*P827,IF(S827="NA",S827,IF(count(E827:O827)=0,NA))))</f>
        <v>8</v>
      </c>
    </row>
    <row r="828" spans="1:20" ht="12">
      <c r="A828" s="1" t="s">
        <v>1268</v>
      </c>
      <c r="B828" s="9" t="s">
        <v>1235</v>
      </c>
      <c r="E828" s="1">
        <v>5</v>
      </c>
      <c r="G828" s="1">
        <v>8</v>
      </c>
      <c r="H828" s="1">
        <v>8</v>
      </c>
      <c r="I828" s="1">
        <v>8</v>
      </c>
      <c r="J828" s="1">
        <v>6</v>
      </c>
      <c r="K828" s="1">
        <v>8</v>
      </c>
      <c r="L828" s="1">
        <v>9</v>
      </c>
      <c r="P828" s="5">
        <f>AVERAGE(E828:N828)</f>
        <v>7.428571428571429</v>
      </c>
      <c r="Q828" s="19">
        <v>43210</v>
      </c>
      <c r="R828" s="1" t="s">
        <v>66</v>
      </c>
      <c r="S828" s="1">
        <v>10</v>
      </c>
      <c r="T828" s="5">
        <f>IF(S828=10,P828,IF(S828=5,2*P828,IF(S828="NA",S828,IF(count(E828:O828)=0,NA))))</f>
        <v>7.428571428571429</v>
      </c>
    </row>
    <row r="829" spans="1:20" ht="12">
      <c r="A829" s="35" t="s">
        <v>1337</v>
      </c>
      <c r="B829" s="20" t="s">
        <v>116</v>
      </c>
      <c r="C829" s="2">
        <v>135</v>
      </c>
      <c r="D829" s="34" t="s">
        <v>187</v>
      </c>
      <c r="E829" s="1">
        <v>9</v>
      </c>
      <c r="F829" s="1">
        <v>7</v>
      </c>
      <c r="G829" s="1">
        <v>7</v>
      </c>
      <c r="I829" s="1">
        <v>8</v>
      </c>
      <c r="J829" s="1">
        <v>4</v>
      </c>
      <c r="M829" s="1">
        <v>6</v>
      </c>
      <c r="P829" s="5">
        <f>AVERAGE(E829:N829)</f>
        <v>6.833333333333333</v>
      </c>
      <c r="Q829" s="19">
        <v>41292</v>
      </c>
      <c r="R829" s="1" t="s">
        <v>63</v>
      </c>
      <c r="S829" s="1">
        <v>10</v>
      </c>
      <c r="T829" s="5">
        <f>IF(S829=10,P829,IF(S829=5,2*P829,IF(S829="NA",S829,IF(count(E829:O829)=0,NA))))</f>
        <v>6.833333333333333</v>
      </c>
    </row>
    <row r="830" spans="1:20" ht="12">
      <c r="A830" s="1" t="s">
        <v>1493</v>
      </c>
      <c r="B830" s="1" t="s">
        <v>1494</v>
      </c>
      <c r="C830" s="1"/>
      <c r="D830" s="1"/>
      <c r="E830" s="1">
        <v>10</v>
      </c>
      <c r="F830" s="1">
        <v>8</v>
      </c>
      <c r="G830" s="1">
        <v>9</v>
      </c>
      <c r="H830" s="1">
        <v>9</v>
      </c>
      <c r="I830" s="1">
        <v>10</v>
      </c>
      <c r="J830" s="1">
        <v>9</v>
      </c>
      <c r="K830" s="1">
        <v>9</v>
      </c>
      <c r="L830" s="1">
        <v>10</v>
      </c>
      <c r="P830" s="5">
        <f>AVERAGE(E830:N830)</f>
        <v>9.25</v>
      </c>
      <c r="Q830" s="19">
        <v>43539</v>
      </c>
      <c r="R830" s="1" t="s">
        <v>632</v>
      </c>
      <c r="S830" s="1">
        <v>10</v>
      </c>
      <c r="T830" s="5">
        <f>IF(S830=10,P830,IF(S830=5,2*P830,IF(S830="NA",S830,IF(count(E830:O830)=0,NA))))</f>
        <v>9.25</v>
      </c>
    </row>
    <row r="831" spans="1:20" ht="12">
      <c r="A831" s="17" t="s">
        <v>1338</v>
      </c>
      <c r="B831" s="16" t="s">
        <v>726</v>
      </c>
      <c r="C831" s="38">
        <v>65</v>
      </c>
      <c r="E831" s="4">
        <v>5</v>
      </c>
      <c r="F831" s="4">
        <v>5</v>
      </c>
      <c r="G831" s="4">
        <v>5</v>
      </c>
      <c r="H831" s="4"/>
      <c r="I831" s="4">
        <v>5</v>
      </c>
      <c r="J831" s="4">
        <v>3</v>
      </c>
      <c r="P831" s="5">
        <f>AVERAGE(E831:N831)</f>
        <v>4.6</v>
      </c>
      <c r="Q831" s="19">
        <v>42041</v>
      </c>
      <c r="R831" s="1" t="s">
        <v>65</v>
      </c>
      <c r="S831" s="1">
        <v>10</v>
      </c>
      <c r="T831" s="5">
        <f>IF(S831=10,P831,IF(S831=5,2*P831,IF(S831="NA",S831,IF(count(E831:O831)=0,NA))))</f>
        <v>4.6</v>
      </c>
    </row>
    <row r="832" spans="1:20" ht="12">
      <c r="A832" s="35" t="s">
        <v>1339</v>
      </c>
      <c r="B832" s="1" t="s">
        <v>274</v>
      </c>
      <c r="E832" s="4">
        <v>8</v>
      </c>
      <c r="F832" s="4">
        <v>6</v>
      </c>
      <c r="G832" s="4">
        <v>9</v>
      </c>
      <c r="H832" s="4">
        <v>6</v>
      </c>
      <c r="I832" s="4">
        <v>9</v>
      </c>
      <c r="J832" s="4">
        <v>7</v>
      </c>
      <c r="K832" s="4"/>
      <c r="L832" s="4"/>
      <c r="N832" s="4">
        <v>8</v>
      </c>
      <c r="P832" s="5">
        <f>AVERAGE(E832:N832)</f>
        <v>7.571428571428571</v>
      </c>
      <c r="Q832" s="19">
        <v>41202</v>
      </c>
      <c r="R832" s="1" t="s">
        <v>67</v>
      </c>
      <c r="S832" s="1">
        <v>10</v>
      </c>
      <c r="T832" s="5">
        <f>IF(S832=10,P832,IF(S832=5,2*P832,IF(S832="NA",S832,IF(count(E832:O832)=0,NA))))</f>
        <v>7.571428571428571</v>
      </c>
    </row>
    <row r="833" spans="1:20" ht="12">
      <c r="A833" s="54" t="s">
        <v>1339</v>
      </c>
      <c r="B833" s="1" t="s">
        <v>901</v>
      </c>
      <c r="E833" s="42">
        <v>10</v>
      </c>
      <c r="F833" s="42">
        <v>8</v>
      </c>
      <c r="G833" s="42">
        <v>8</v>
      </c>
      <c r="H833" s="42">
        <v>9</v>
      </c>
      <c r="I833" s="42">
        <v>9</v>
      </c>
      <c r="J833" s="42">
        <v>10</v>
      </c>
      <c r="L833" s="42">
        <v>9</v>
      </c>
      <c r="P833" s="5">
        <f>AVERAGE(E833:N833)</f>
        <v>9</v>
      </c>
      <c r="Q833" s="19">
        <v>42433</v>
      </c>
      <c r="R833" s="1" t="s">
        <v>632</v>
      </c>
      <c r="S833" s="1">
        <v>10</v>
      </c>
      <c r="T833" s="5">
        <f>IF(S833=10,P833,IF(S833=5,2*P833,IF(S833="NA",S833,IF(count(E833:O833)=0,NA))))</f>
        <v>9</v>
      </c>
    </row>
    <row r="834" spans="1:20" ht="12">
      <c r="A834" s="1" t="s">
        <v>1233</v>
      </c>
      <c r="B834" s="1" t="s">
        <v>1354</v>
      </c>
      <c r="C834" s="1"/>
      <c r="D834" s="1"/>
      <c r="E834" s="1">
        <v>9</v>
      </c>
      <c r="F834" s="1">
        <v>9</v>
      </c>
      <c r="G834" s="1">
        <v>9</v>
      </c>
      <c r="H834" s="1">
        <v>8</v>
      </c>
      <c r="I834" s="1">
        <v>9</v>
      </c>
      <c r="J834" s="1">
        <v>8</v>
      </c>
      <c r="K834" s="1">
        <v>9</v>
      </c>
      <c r="L834" s="1">
        <v>10</v>
      </c>
      <c r="P834" s="5">
        <f>AVERAGE(E834:N834)</f>
        <v>8.875</v>
      </c>
      <c r="Q834" s="19">
        <v>43539</v>
      </c>
      <c r="R834" s="1" t="s">
        <v>632</v>
      </c>
      <c r="S834" s="1">
        <v>10</v>
      </c>
      <c r="T834" s="5">
        <f>IF(S834=10,P834,IF(S834=5,2*P834,IF(S834="NA",S834,IF(count(E834:O834)=0,NA))))</f>
        <v>8.875</v>
      </c>
    </row>
    <row r="835" spans="1:20" ht="12">
      <c r="A835" s="1" t="s">
        <v>1233</v>
      </c>
      <c r="B835" s="9" t="s">
        <v>1234</v>
      </c>
      <c r="E835" s="1">
        <v>10</v>
      </c>
      <c r="G835" s="1">
        <v>9</v>
      </c>
      <c r="H835" s="1">
        <v>10</v>
      </c>
      <c r="I835" s="1">
        <v>10</v>
      </c>
      <c r="J835" s="1">
        <v>8</v>
      </c>
      <c r="K835" s="1">
        <v>9</v>
      </c>
      <c r="L835" s="1">
        <v>9</v>
      </c>
      <c r="P835" s="5">
        <f>AVERAGE(E835:N835)</f>
        <v>9.285714285714286</v>
      </c>
      <c r="Q835" s="19">
        <v>43210</v>
      </c>
      <c r="R835" s="1" t="s">
        <v>66</v>
      </c>
      <c r="S835" s="1">
        <v>10</v>
      </c>
      <c r="T835" s="5">
        <f>IF(S835=10,P835,IF(S835=5,2*P835,IF(S835="NA",S835,IF(count(E835:O835)=0,NA))))</f>
        <v>9.285714285714286</v>
      </c>
    </row>
    <row r="836" spans="1:20" ht="12">
      <c r="A836" s="1" t="s">
        <v>1233</v>
      </c>
      <c r="B836" s="1" t="s">
        <v>1234</v>
      </c>
      <c r="C836" s="80">
        <v>0.085</v>
      </c>
      <c r="D836" s="80"/>
      <c r="E836" s="1">
        <v>10</v>
      </c>
      <c r="F836" s="1">
        <v>9</v>
      </c>
      <c r="G836" s="1">
        <v>10</v>
      </c>
      <c r="I836" s="1">
        <v>10</v>
      </c>
      <c r="J836" s="1">
        <v>10</v>
      </c>
      <c r="P836" s="5">
        <f>AVERAGE(E836:J836)</f>
        <v>9.8</v>
      </c>
      <c r="Q836" s="19">
        <v>44315</v>
      </c>
      <c r="R836" s="1" t="s">
        <v>67</v>
      </c>
      <c r="S836" s="1">
        <v>10</v>
      </c>
      <c r="T836" s="5">
        <f>IF(S836=10,P836,IF(S836=5,2*P836,IF(S836="NA",S836,IF(count(E836:O836)=0,NA))))</f>
        <v>9.8</v>
      </c>
    </row>
    <row r="837" spans="1:20" ht="12">
      <c r="A837" s="35" t="s">
        <v>1420</v>
      </c>
      <c r="B837" s="35" t="s">
        <v>1295</v>
      </c>
      <c r="C837" s="35"/>
      <c r="D837" s="50"/>
      <c r="E837" s="4">
        <v>9</v>
      </c>
      <c r="F837" s="4">
        <v>8</v>
      </c>
      <c r="G837" s="4">
        <v>8</v>
      </c>
      <c r="H837" s="4">
        <v>9</v>
      </c>
      <c r="I837" s="4">
        <v>9</v>
      </c>
      <c r="J837" s="15">
        <v>10</v>
      </c>
      <c r="L837" s="4">
        <v>9</v>
      </c>
      <c r="P837" s="5">
        <f>AVERAGE(E837:N837)</f>
        <v>8.857142857142858</v>
      </c>
      <c r="Q837" s="19">
        <v>43399</v>
      </c>
      <c r="R837" s="1" t="s">
        <v>68</v>
      </c>
      <c r="S837" s="1">
        <v>10</v>
      </c>
      <c r="T837" s="5">
        <f>IF(S837=10,P837,IF(S837=5,2*P837,IF(S837="NA",S837,IF(count(E837:O837)=0,NA))))</f>
        <v>8.857142857142858</v>
      </c>
    </row>
    <row r="838" spans="1:20" ht="12">
      <c r="A838" s="1" t="s">
        <v>1523</v>
      </c>
      <c r="B838" s="1" t="s">
        <v>1524</v>
      </c>
      <c r="C838" s="1"/>
      <c r="D838" s="1"/>
      <c r="E838" s="1">
        <v>9</v>
      </c>
      <c r="F838" s="1">
        <v>7</v>
      </c>
      <c r="G838" s="1">
        <v>8</v>
      </c>
      <c r="H838" s="1">
        <v>8</v>
      </c>
      <c r="I838" s="1">
        <v>9</v>
      </c>
      <c r="J838" s="1">
        <v>7</v>
      </c>
      <c r="K838" s="1">
        <v>8</v>
      </c>
      <c r="L838" s="1">
        <v>8</v>
      </c>
      <c r="P838" s="5">
        <f>AVERAGE(E838:N838)</f>
        <v>8</v>
      </c>
      <c r="Q838" s="19">
        <v>43865</v>
      </c>
      <c r="R838" s="1" t="s">
        <v>799</v>
      </c>
      <c r="S838" s="1">
        <v>10</v>
      </c>
      <c r="T838" s="5">
        <f>IF(S838=10,P838,IF(S838=5,2*P838,IF(S838="NA",S838,IF(count(E838:O838)=0,NA))))</f>
        <v>8</v>
      </c>
    </row>
    <row r="839" spans="1:20" ht="12">
      <c r="A839" s="1" t="s">
        <v>1220</v>
      </c>
      <c r="B839" s="1" t="s">
        <v>1355</v>
      </c>
      <c r="C839" s="1"/>
      <c r="D839" s="1"/>
      <c r="E839" s="1">
        <v>10</v>
      </c>
      <c r="F839" s="1">
        <v>8</v>
      </c>
      <c r="G839" s="1">
        <v>7</v>
      </c>
      <c r="H839" s="1">
        <v>9</v>
      </c>
      <c r="I839" s="1">
        <v>8</v>
      </c>
      <c r="J839" s="1">
        <v>9</v>
      </c>
      <c r="K839" s="1">
        <v>9</v>
      </c>
      <c r="L839" s="1">
        <v>8</v>
      </c>
      <c r="P839" s="5">
        <f>AVERAGE(E839:N839)</f>
        <v>8.5</v>
      </c>
      <c r="Q839" s="19">
        <v>43539</v>
      </c>
      <c r="R839" s="1" t="s">
        <v>632</v>
      </c>
      <c r="S839" s="1">
        <v>10</v>
      </c>
      <c r="T839" s="5">
        <f>IF(S839=10,P839,IF(S839=5,2*P839,IF(S839="NA",S839,IF(count(E839:O839)=0,NA))))</f>
        <v>8.5</v>
      </c>
    </row>
    <row r="840" spans="1:20" ht="12">
      <c r="A840" s="1" t="s">
        <v>1220</v>
      </c>
      <c r="B840" s="9" t="s">
        <v>1221</v>
      </c>
      <c r="E840" s="1">
        <v>10</v>
      </c>
      <c r="G840" s="1">
        <v>8</v>
      </c>
      <c r="H840" s="1">
        <v>9</v>
      </c>
      <c r="I840" s="1">
        <v>9</v>
      </c>
      <c r="J840" s="1">
        <v>9</v>
      </c>
      <c r="K840" s="1">
        <v>8</v>
      </c>
      <c r="L840" s="1">
        <v>9</v>
      </c>
      <c r="P840" s="5">
        <f>AVERAGE(E840:N840)</f>
        <v>8.857142857142858</v>
      </c>
      <c r="Q840" s="19">
        <v>43210</v>
      </c>
      <c r="R840" s="1" t="s">
        <v>66</v>
      </c>
      <c r="S840" s="1">
        <v>10</v>
      </c>
      <c r="T840" s="5">
        <f>IF(S840=10,P840,IF(S840=5,2*P840,IF(S840="NA",S840,IF(count(E840:O840)=0,NA))))</f>
        <v>8.857142857142858</v>
      </c>
    </row>
    <row r="841" spans="1:20" ht="12">
      <c r="A841" s="35" t="s">
        <v>1220</v>
      </c>
      <c r="B841" s="35" t="s">
        <v>1296</v>
      </c>
      <c r="C841" s="35"/>
      <c r="D841" s="50"/>
      <c r="E841" s="4">
        <v>8</v>
      </c>
      <c r="F841" s="4">
        <v>7</v>
      </c>
      <c r="G841" s="4">
        <v>8</v>
      </c>
      <c r="H841" s="4">
        <v>8</v>
      </c>
      <c r="I841" s="4">
        <v>8</v>
      </c>
      <c r="J841" s="15">
        <v>8</v>
      </c>
      <c r="L841" s="4">
        <v>8</v>
      </c>
      <c r="P841" s="5">
        <f>AVERAGE(E841:N841)</f>
        <v>7.857142857142857</v>
      </c>
      <c r="Q841" s="19">
        <v>43399</v>
      </c>
      <c r="R841" s="1" t="s">
        <v>68</v>
      </c>
      <c r="S841" s="1">
        <v>10</v>
      </c>
      <c r="T841" s="5">
        <f>IF(S841=10,P841,IF(S841=5,2*P841,IF(S841="NA",S841,IF(count(E841:O841)=0,NA))))</f>
        <v>7.857142857142857</v>
      </c>
    </row>
    <row r="842" spans="1:20" ht="12">
      <c r="A842" s="35" t="s">
        <v>1220</v>
      </c>
      <c r="B842" s="35" t="s">
        <v>1297</v>
      </c>
      <c r="C842" s="35"/>
      <c r="D842" s="50"/>
      <c r="E842" s="4">
        <v>8</v>
      </c>
      <c r="F842" s="4">
        <v>7</v>
      </c>
      <c r="G842" s="4">
        <v>8</v>
      </c>
      <c r="H842" s="4">
        <v>9</v>
      </c>
      <c r="I842" s="4">
        <v>7</v>
      </c>
      <c r="J842" s="15">
        <v>9</v>
      </c>
      <c r="L842" s="4">
        <v>8</v>
      </c>
      <c r="P842" s="5">
        <f>AVERAGE(E842:N842)</f>
        <v>8</v>
      </c>
      <c r="Q842" s="19">
        <v>43399</v>
      </c>
      <c r="R842" s="1" t="s">
        <v>68</v>
      </c>
      <c r="S842" s="1">
        <v>10</v>
      </c>
      <c r="T842" s="5">
        <f>IF(S842=10,P842,IF(S842=5,2*P842,IF(S842="NA",S842,IF(count(E842:O842)=0,NA))))</f>
        <v>8</v>
      </c>
    </row>
    <row r="843" spans="1:20" ht="12">
      <c r="A843" s="1" t="s">
        <v>1220</v>
      </c>
      <c r="B843" s="1" t="s">
        <v>1408</v>
      </c>
      <c r="C843" s="1"/>
      <c r="D843" s="1"/>
      <c r="E843" s="1">
        <v>9</v>
      </c>
      <c r="F843" s="1">
        <v>9</v>
      </c>
      <c r="G843" s="1">
        <v>10</v>
      </c>
      <c r="H843" s="1">
        <v>9</v>
      </c>
      <c r="I843" s="1">
        <v>10</v>
      </c>
      <c r="J843" s="1">
        <v>9</v>
      </c>
      <c r="K843" s="1">
        <v>9</v>
      </c>
      <c r="L843" s="1">
        <v>10</v>
      </c>
      <c r="P843" s="5">
        <f>AVERAGE(E843:N843)</f>
        <v>9.375</v>
      </c>
      <c r="Q843" s="19">
        <v>43539</v>
      </c>
      <c r="R843" s="1" t="s">
        <v>632</v>
      </c>
      <c r="S843" s="1">
        <v>10</v>
      </c>
      <c r="T843" s="5">
        <f>IF(S843=10,P843,IF(S843=5,2*P843,IF(S843="NA",S843,IF(count(E843:O843)=0,NA))))</f>
        <v>9.375</v>
      </c>
    </row>
    <row r="844" spans="1:20" ht="12">
      <c r="A844" s="1" t="s">
        <v>1220</v>
      </c>
      <c r="B844" s="1" t="s">
        <v>1370</v>
      </c>
      <c r="C844" s="1"/>
      <c r="D844" s="1"/>
      <c r="E844" s="1">
        <v>5</v>
      </c>
      <c r="F844" s="1">
        <v>8</v>
      </c>
      <c r="G844" s="1">
        <v>9</v>
      </c>
      <c r="H844" s="1">
        <v>6</v>
      </c>
      <c r="I844" s="1">
        <v>8</v>
      </c>
      <c r="J844" s="1">
        <v>7</v>
      </c>
      <c r="K844" s="1">
        <v>7</v>
      </c>
      <c r="L844" s="1">
        <v>9</v>
      </c>
      <c r="P844" s="5">
        <f>AVERAGE(E844:N844)</f>
        <v>7.375</v>
      </c>
      <c r="Q844" s="19">
        <v>43539</v>
      </c>
      <c r="R844" s="1" t="s">
        <v>632</v>
      </c>
      <c r="S844" s="1">
        <v>10</v>
      </c>
      <c r="T844" s="5">
        <f>IF(S844=10,P844,IF(S844=5,2*P844,IF(S844="NA",S844,IF(count(E844:O844)=0,NA))))</f>
        <v>7.375</v>
      </c>
    </row>
    <row r="845" spans="1:20" ht="12">
      <c r="A845" s="9" t="s">
        <v>1335</v>
      </c>
      <c r="B845" s="9" t="s">
        <v>132</v>
      </c>
      <c r="D845" s="9" t="s">
        <v>6</v>
      </c>
      <c r="E845" s="9">
        <v>9</v>
      </c>
      <c r="F845" s="9"/>
      <c r="G845" s="9">
        <v>10</v>
      </c>
      <c r="H845" s="9">
        <v>9</v>
      </c>
      <c r="I845" s="9">
        <v>10</v>
      </c>
      <c r="J845" s="9">
        <v>8</v>
      </c>
      <c r="L845" s="9">
        <v>8</v>
      </c>
      <c r="P845" s="5">
        <f>AVERAGE(E845:N845)</f>
        <v>9</v>
      </c>
      <c r="Q845" s="19">
        <v>43056</v>
      </c>
      <c r="R845" s="1" t="s">
        <v>798</v>
      </c>
      <c r="S845" s="1">
        <v>10</v>
      </c>
      <c r="T845" s="5">
        <f>IF(S845=10,P845,IF(S845=5,2*P845,IF(S845="NA",S845,IF(count(E845:O845)=0,NA))))</f>
        <v>9</v>
      </c>
    </row>
    <row r="846" spans="1:20" ht="12">
      <c r="A846" s="9" t="s">
        <v>1336</v>
      </c>
      <c r="B846" s="9" t="s">
        <v>1151</v>
      </c>
      <c r="D846" s="27" t="s">
        <v>1134</v>
      </c>
      <c r="E846" s="9">
        <v>8</v>
      </c>
      <c r="F846" s="9">
        <v>8</v>
      </c>
      <c r="G846" s="9">
        <v>7</v>
      </c>
      <c r="H846" s="9">
        <v>5</v>
      </c>
      <c r="I846" s="9">
        <v>8</v>
      </c>
      <c r="J846" s="9">
        <v>6</v>
      </c>
      <c r="L846" s="9">
        <v>8</v>
      </c>
      <c r="P846" s="5">
        <f>AVERAGE(E846:N846)</f>
        <v>7.142857142857143</v>
      </c>
      <c r="Q846" s="19">
        <v>43056</v>
      </c>
      <c r="R846" s="1" t="s">
        <v>798</v>
      </c>
      <c r="S846" s="1">
        <v>10</v>
      </c>
      <c r="T846" s="5">
        <f>IF(S846=10,P846,IF(S846=5,2*P846,IF(S846="NA",S846,IF(count(E846:O846)=0,NA))))</f>
        <v>7.142857142857143</v>
      </c>
    </row>
    <row r="847" spans="1:20" ht="12">
      <c r="A847" s="10" t="s">
        <v>768</v>
      </c>
      <c r="B847" s="10" t="s">
        <v>769</v>
      </c>
      <c r="D847" s="26" t="s">
        <v>793</v>
      </c>
      <c r="E847" s="1">
        <v>7</v>
      </c>
      <c r="F847" s="1">
        <v>6</v>
      </c>
      <c r="G847" s="1">
        <v>5</v>
      </c>
      <c r="H847" s="1">
        <v>5</v>
      </c>
      <c r="I847" s="1">
        <v>6</v>
      </c>
      <c r="J847" s="1">
        <v>5</v>
      </c>
      <c r="P847" s="5">
        <f>AVERAGE(E847:N847)</f>
        <v>5.666666666666667</v>
      </c>
      <c r="Q847" s="19">
        <v>41915</v>
      </c>
      <c r="R847" s="1" t="s">
        <v>798</v>
      </c>
      <c r="S847" s="1">
        <v>10</v>
      </c>
      <c r="T847" s="5">
        <f>IF(S847=10,P847,IF(S847=5,2*P847,IF(S847="NA",S847,IF(count(E847:O847)=0,NA))))</f>
        <v>5.666666666666667</v>
      </c>
    </row>
    <row r="848" spans="1:20" ht="12">
      <c r="A848" s="25" t="s">
        <v>674</v>
      </c>
      <c r="B848" s="26" t="s">
        <v>675</v>
      </c>
      <c r="E848" s="1">
        <v>7</v>
      </c>
      <c r="F848" s="1">
        <v>8</v>
      </c>
      <c r="G848" s="1">
        <v>8</v>
      </c>
      <c r="H848" s="1">
        <v>7</v>
      </c>
      <c r="I848" s="1">
        <v>8</v>
      </c>
      <c r="J848" s="1">
        <v>8</v>
      </c>
      <c r="L848" s="1">
        <v>7</v>
      </c>
      <c r="P848" s="5">
        <f>AVERAGE(E848:N848)</f>
        <v>7.571428571428571</v>
      </c>
      <c r="Q848" s="19">
        <v>42307</v>
      </c>
      <c r="R848" s="1" t="s">
        <v>66</v>
      </c>
      <c r="S848" s="1">
        <v>10</v>
      </c>
      <c r="T848" s="5">
        <f>IF(S848=10,P848,IF(S848=5,2*P848,IF(S848="NA",S848,IF(count(E848:O848)=0,NA))))</f>
        <v>7.571428571428571</v>
      </c>
    </row>
    <row r="849" spans="1:20" ht="12">
      <c r="A849" s="20" t="s">
        <v>56</v>
      </c>
      <c r="B849" s="20" t="s">
        <v>182</v>
      </c>
      <c r="C849" s="2">
        <v>60</v>
      </c>
      <c r="D849" s="31" t="s">
        <v>187</v>
      </c>
      <c r="E849" s="1">
        <v>3</v>
      </c>
      <c r="F849" s="1">
        <v>2</v>
      </c>
      <c r="G849" s="1">
        <v>5</v>
      </c>
      <c r="I849" s="1">
        <v>3</v>
      </c>
      <c r="J849" s="1">
        <v>2</v>
      </c>
      <c r="M849" s="1">
        <v>1</v>
      </c>
      <c r="P849" s="5">
        <f>AVERAGE(E849:N849)</f>
        <v>2.6666666666666665</v>
      </c>
      <c r="Q849" s="19">
        <v>41292</v>
      </c>
      <c r="R849" s="1" t="s">
        <v>63</v>
      </c>
      <c r="S849" s="1">
        <v>10</v>
      </c>
      <c r="T849" s="5">
        <f>IF(S849=10,P849,IF(S849=5,2*P849,IF(S849="NA",S849,IF(count(E849:O849)=0,NA))))</f>
        <v>2.6666666666666665</v>
      </c>
    </row>
    <row r="850" spans="1:20" ht="12">
      <c r="A850" s="9" t="s">
        <v>1020</v>
      </c>
      <c r="B850" s="41" t="s">
        <v>1021</v>
      </c>
      <c r="C850" s="1"/>
      <c r="D850" s="9"/>
      <c r="E850" s="9">
        <v>8</v>
      </c>
      <c r="F850" s="9">
        <v>7</v>
      </c>
      <c r="G850" s="9">
        <v>6</v>
      </c>
      <c r="H850" s="9">
        <v>6</v>
      </c>
      <c r="I850" s="9">
        <v>8</v>
      </c>
      <c r="J850" s="9">
        <v>8</v>
      </c>
      <c r="K850" s="9">
        <v>7</v>
      </c>
      <c r="L850" s="9"/>
      <c r="O850" s="9"/>
      <c r="P850" s="5">
        <f>AVERAGE(E850:N850)</f>
        <v>7.142857142857143</v>
      </c>
      <c r="Q850" s="19">
        <v>42845</v>
      </c>
      <c r="R850" s="9" t="s">
        <v>1022</v>
      </c>
      <c r="S850" s="1">
        <v>10</v>
      </c>
      <c r="T850" s="5">
        <f>IF(S850=10,P850,IF(S850=5,2*P850,IF(S850="NA",S850,IF(count(E850:O850)=0,NA))))</f>
        <v>7.142857142857143</v>
      </c>
    </row>
    <row r="851" spans="1:20" ht="12">
      <c r="A851" s="25" t="s">
        <v>130</v>
      </c>
      <c r="B851" s="26" t="s">
        <v>245</v>
      </c>
      <c r="C851" s="2">
        <v>70</v>
      </c>
      <c r="D851" s="34" t="s">
        <v>242</v>
      </c>
      <c r="E851" s="4">
        <v>7</v>
      </c>
      <c r="F851" s="4">
        <v>8</v>
      </c>
      <c r="G851" s="4">
        <v>8</v>
      </c>
      <c r="H851" s="4">
        <v>8</v>
      </c>
      <c r="I851" s="4">
        <v>8</v>
      </c>
      <c r="J851" s="4">
        <v>9</v>
      </c>
      <c r="K851" s="4"/>
      <c r="L851" s="4"/>
      <c r="P851" s="5">
        <f>AVERAGE(E851:N851)</f>
        <v>8</v>
      </c>
      <c r="Q851" s="19">
        <v>40641</v>
      </c>
      <c r="R851" s="1" t="s">
        <v>66</v>
      </c>
      <c r="S851" s="1">
        <v>10</v>
      </c>
      <c r="T851" s="5">
        <f>IF(S851=10,P851,IF(S851=5,2*P851,IF(S851="NA",S851,IF(count(E851:O851)=0,NA))))</f>
        <v>8</v>
      </c>
    </row>
    <row r="852" spans="1:20" ht="12">
      <c r="A852" s="20" t="s">
        <v>130</v>
      </c>
      <c r="B852" s="20" t="s">
        <v>131</v>
      </c>
      <c r="E852" s="1">
        <v>8</v>
      </c>
      <c r="F852" s="1">
        <v>6</v>
      </c>
      <c r="G852" s="1">
        <v>6</v>
      </c>
      <c r="H852" s="1">
        <v>6</v>
      </c>
      <c r="I852" s="1">
        <v>6</v>
      </c>
      <c r="J852" s="1">
        <v>7</v>
      </c>
      <c r="M852" s="1">
        <v>7</v>
      </c>
      <c r="P852" s="5">
        <f>AVERAGE(E852:N852)</f>
        <v>6.571428571428571</v>
      </c>
      <c r="Q852" s="19">
        <v>41348</v>
      </c>
      <c r="R852" s="1" t="s">
        <v>66</v>
      </c>
      <c r="S852" s="1">
        <v>10</v>
      </c>
      <c r="T852" s="5">
        <f>IF(S852=10,P852,IF(S852=5,2*P852,IF(S852="NA",S852,IF(count(E852:O852)=0,NA))))</f>
        <v>6.571428571428571</v>
      </c>
    </row>
    <row r="853" spans="1:20" ht="12">
      <c r="A853" s="35" t="s">
        <v>130</v>
      </c>
      <c r="B853" s="1" t="s">
        <v>686</v>
      </c>
      <c r="E853" s="1">
        <v>9</v>
      </c>
      <c r="F853" s="1">
        <v>9</v>
      </c>
      <c r="G853" s="1">
        <v>9</v>
      </c>
      <c r="H853" s="1">
        <v>9</v>
      </c>
      <c r="I853" s="1">
        <v>8</v>
      </c>
      <c r="J853" s="1">
        <v>9</v>
      </c>
      <c r="L853" s="1">
        <v>9</v>
      </c>
      <c r="P853" s="5">
        <f>AVERAGE(E853:N853)</f>
        <v>8.857142857142858</v>
      </c>
      <c r="Q853" s="19">
        <v>42307</v>
      </c>
      <c r="R853" s="1" t="s">
        <v>66</v>
      </c>
      <c r="S853" s="1">
        <v>10</v>
      </c>
      <c r="T853" s="5">
        <f>IF(S853=10,P853,IF(S853=5,2*P853,IF(S853="NA",S853,IF(count(E853:O853)=0,NA))))</f>
        <v>8.857142857142858</v>
      </c>
    </row>
    <row r="854" spans="1:20" ht="12">
      <c r="A854" s="9" t="s">
        <v>750</v>
      </c>
      <c r="B854" s="9" t="s">
        <v>828</v>
      </c>
      <c r="E854" s="9">
        <v>10</v>
      </c>
      <c r="F854" s="9">
        <v>9</v>
      </c>
      <c r="G854" s="9">
        <v>8</v>
      </c>
      <c r="H854" s="9">
        <v>4</v>
      </c>
      <c r="I854" s="9">
        <v>8</v>
      </c>
      <c r="J854" s="9">
        <v>8</v>
      </c>
      <c r="K854" s="9">
        <v>8</v>
      </c>
      <c r="P854" s="5">
        <f>AVERAGE(E854:N854)</f>
        <v>7.857142857142857</v>
      </c>
      <c r="Q854" s="19">
        <v>42657</v>
      </c>
      <c r="R854" s="1" t="s">
        <v>64</v>
      </c>
      <c r="S854" s="1">
        <v>10</v>
      </c>
      <c r="T854" s="5">
        <f>IF(S854=10,P854,IF(S854=5,2*P854,IF(S854="NA",S854,IF(count(E854:O854)=0,NA))))</f>
        <v>7.857142857142857</v>
      </c>
    </row>
    <row r="855" spans="1:20" ht="12">
      <c r="A855" s="1" t="s">
        <v>750</v>
      </c>
      <c r="B855" s="1" t="s">
        <v>752</v>
      </c>
      <c r="E855" s="4">
        <v>9</v>
      </c>
      <c r="F855" s="4"/>
      <c r="G855" s="4">
        <v>8</v>
      </c>
      <c r="H855" s="4"/>
      <c r="I855" s="4">
        <v>8</v>
      </c>
      <c r="J855" s="4">
        <v>8</v>
      </c>
      <c r="P855" s="5">
        <f>AVERAGE(E855:N855)</f>
        <v>8.25</v>
      </c>
      <c r="Q855" s="19">
        <v>42015</v>
      </c>
      <c r="R855" s="1" t="s">
        <v>67</v>
      </c>
      <c r="S855" s="1">
        <v>10</v>
      </c>
      <c r="T855" s="5">
        <f>IF(S855=10,P855,IF(S855=5,2*P855,IF(S855="NA",S855,IF(count(E855:O855)=0,NA))))</f>
        <v>8.25</v>
      </c>
    </row>
    <row r="856" spans="1:20" ht="12">
      <c r="A856" s="20" t="s">
        <v>750</v>
      </c>
      <c r="B856" s="20" t="s">
        <v>751</v>
      </c>
      <c r="E856" s="4">
        <v>7</v>
      </c>
      <c r="F856" s="4"/>
      <c r="G856" s="4">
        <v>7</v>
      </c>
      <c r="H856" s="4"/>
      <c r="I856" s="4">
        <v>8</v>
      </c>
      <c r="J856" s="4">
        <v>8</v>
      </c>
      <c r="P856" s="5">
        <f>AVERAGE(E856:N856)</f>
        <v>7.5</v>
      </c>
      <c r="Q856" s="19">
        <v>42015</v>
      </c>
      <c r="R856" s="1" t="s">
        <v>67</v>
      </c>
      <c r="S856" s="1">
        <v>10</v>
      </c>
      <c r="T856" s="5">
        <f>IF(S856=10,P856,IF(S856=5,2*P856,IF(S856="NA",S856,IF(count(E856:O856)=0,NA))))</f>
        <v>7.5</v>
      </c>
    </row>
    <row r="857" spans="1:20" ht="12">
      <c r="A857" s="1" t="s">
        <v>1620</v>
      </c>
      <c r="B857" s="9" t="s">
        <v>1621</v>
      </c>
      <c r="C857" s="1"/>
      <c r="D857" s="1" t="s">
        <v>1162</v>
      </c>
      <c r="P857" s="2" t="e">
        <f>AVERAGE(G857:O857)</f>
        <v>#DIV/0!</v>
      </c>
      <c r="Q857" s="19">
        <v>44128</v>
      </c>
      <c r="R857" s="1" t="s">
        <v>798</v>
      </c>
      <c r="S857" s="1" t="s">
        <v>517</v>
      </c>
      <c r="T857" s="5" t="str">
        <f>IF(S857=10,P857,IF(S857=5,2*P857,IF(S857="NA",S857,IF(count(E857:O857)=0,NA))))</f>
        <v>NA</v>
      </c>
    </row>
    <row r="858" spans="1:20" ht="12">
      <c r="A858" s="10" t="s">
        <v>1566</v>
      </c>
      <c r="B858" s="1" t="s">
        <v>1567</v>
      </c>
      <c r="C858" s="55"/>
      <c r="D858" s="55"/>
      <c r="E858" s="4">
        <v>6</v>
      </c>
      <c r="F858" s="4">
        <v>7</v>
      </c>
      <c r="G858" s="4">
        <v>7</v>
      </c>
      <c r="H858" s="4">
        <v>8</v>
      </c>
      <c r="I858" s="4">
        <v>7</v>
      </c>
      <c r="J858" s="4">
        <v>8</v>
      </c>
      <c r="L858" s="4">
        <v>5</v>
      </c>
      <c r="P858" s="5">
        <f>AVERAGE(E858:N858)</f>
        <v>6.857142857142857</v>
      </c>
      <c r="Q858" s="19">
        <v>42420</v>
      </c>
      <c r="R858" s="1" t="s">
        <v>68</v>
      </c>
      <c r="S858" s="1">
        <v>10</v>
      </c>
      <c r="T858" s="5">
        <f>IF(S858=10,P858,IF(S858=5,2*P858,IF(S858="NA",S858,IF(count(E858:O858)=0,NA))))</f>
        <v>6.857142857142857</v>
      </c>
    </row>
    <row r="859" spans="1:20" ht="12">
      <c r="A859" s="10" t="s">
        <v>1566</v>
      </c>
      <c r="B859" s="1" t="s">
        <v>1568</v>
      </c>
      <c r="C859" s="55"/>
      <c r="D859" s="55"/>
      <c r="E859" s="4">
        <v>7</v>
      </c>
      <c r="F859" s="4">
        <v>6</v>
      </c>
      <c r="G859" s="4">
        <v>7</v>
      </c>
      <c r="H859" s="4">
        <v>6</v>
      </c>
      <c r="I859" s="4">
        <v>7</v>
      </c>
      <c r="J859" s="4">
        <v>9</v>
      </c>
      <c r="L859" s="4">
        <v>6</v>
      </c>
      <c r="P859" s="5">
        <f>AVERAGE(E859:N859)</f>
        <v>6.857142857142857</v>
      </c>
      <c r="Q859" s="19">
        <v>42420</v>
      </c>
      <c r="R859" s="1" t="s">
        <v>68</v>
      </c>
      <c r="S859" s="1">
        <v>10</v>
      </c>
      <c r="T859" s="5">
        <f>IF(S859=10,P859,IF(S859=5,2*P859,IF(S859="NA",S859,IF(count(E859:O859)=0,NA))))</f>
        <v>6.857142857142857</v>
      </c>
    </row>
    <row r="860" spans="1:20" ht="12">
      <c r="A860" s="1" t="s">
        <v>279</v>
      </c>
      <c r="B860" s="1" t="s">
        <v>280</v>
      </c>
      <c r="E860" s="4">
        <v>8</v>
      </c>
      <c r="F860" s="4">
        <v>4</v>
      </c>
      <c r="G860" s="4">
        <v>8</v>
      </c>
      <c r="H860" s="4">
        <v>4</v>
      </c>
      <c r="I860" s="4">
        <v>7</v>
      </c>
      <c r="J860" s="4">
        <v>2</v>
      </c>
      <c r="K860" s="4"/>
      <c r="L860" s="4"/>
      <c r="N860" s="4">
        <v>2</v>
      </c>
      <c r="P860" s="5">
        <f>AVERAGE(E860:N860)</f>
        <v>5</v>
      </c>
      <c r="Q860" s="19">
        <v>41202</v>
      </c>
      <c r="R860" s="1" t="s">
        <v>67</v>
      </c>
      <c r="S860" s="1">
        <v>10</v>
      </c>
      <c r="T860" s="5">
        <f>IF(S860=10,P860,IF(S860=5,2*P860,IF(S860="NA",S860,IF(count(E860:O860)=0,NA))))</f>
        <v>5</v>
      </c>
    </row>
    <row r="861" spans="1:20" ht="12">
      <c r="A861" s="9" t="s">
        <v>905</v>
      </c>
      <c r="B861" s="9" t="s">
        <v>920</v>
      </c>
      <c r="C861" s="9"/>
      <c r="D861" s="9"/>
      <c r="E861" s="9">
        <v>8</v>
      </c>
      <c r="F861" s="9">
        <v>6</v>
      </c>
      <c r="G861" s="9">
        <v>6</v>
      </c>
      <c r="H861" s="9">
        <v>5</v>
      </c>
      <c r="I861" s="9">
        <v>10</v>
      </c>
      <c r="J861" s="9">
        <v>6</v>
      </c>
      <c r="K861" s="9"/>
      <c r="L861" s="9">
        <v>6</v>
      </c>
      <c r="M861" s="9"/>
      <c r="P861" s="5">
        <f>AVERAGE(E861:N861)</f>
        <v>6.714285714285714</v>
      </c>
      <c r="Q861" s="19">
        <v>42804</v>
      </c>
      <c r="R861" s="1" t="s">
        <v>67</v>
      </c>
      <c r="S861" s="1">
        <v>10</v>
      </c>
      <c r="T861" s="5">
        <f>IF(S861=10,P861,IF(S861=5,2*P861,IF(S861="NA",S861,IF(count(E861:O861)=0,NA))))</f>
        <v>6.714285714285714</v>
      </c>
    </row>
    <row r="862" spans="1:20" ht="12">
      <c r="A862" s="9" t="s">
        <v>905</v>
      </c>
      <c r="B862" s="9" t="s">
        <v>906</v>
      </c>
      <c r="C862" s="9"/>
      <c r="D862" s="9"/>
      <c r="E862" s="9">
        <v>2</v>
      </c>
      <c r="F862" s="9"/>
      <c r="G862" s="9"/>
      <c r="H862" s="9"/>
      <c r="I862" s="9"/>
      <c r="J862" s="9"/>
      <c r="K862" s="9"/>
      <c r="L862" s="9">
        <v>3</v>
      </c>
      <c r="M862" s="9"/>
      <c r="P862" s="5">
        <f>AVERAGE(E862:N862)</f>
        <v>2.5</v>
      </c>
      <c r="Q862" s="19">
        <v>42804</v>
      </c>
      <c r="R862" s="1" t="s">
        <v>67</v>
      </c>
      <c r="S862" s="1">
        <v>10</v>
      </c>
      <c r="T862" s="5">
        <f>IF(S862=10,P862,IF(S862=5,2*P862,IF(S862="NA",S862,IF(count(E862:O862)=0,NA))))</f>
        <v>2.5</v>
      </c>
    </row>
    <row r="863" spans="1:20" ht="12">
      <c r="A863" s="25" t="s">
        <v>737</v>
      </c>
      <c r="B863" s="26" t="s">
        <v>743</v>
      </c>
      <c r="E863" s="4">
        <v>5</v>
      </c>
      <c r="F863" s="4"/>
      <c r="G863" s="4">
        <v>4</v>
      </c>
      <c r="H863" s="4"/>
      <c r="I863" s="4"/>
      <c r="J863" s="4">
        <v>4</v>
      </c>
      <c r="P863" s="5">
        <f>AVERAGE(E863:N863)</f>
        <v>4.333333333333333</v>
      </c>
      <c r="Q863" s="19">
        <v>42015</v>
      </c>
      <c r="R863" s="1" t="s">
        <v>67</v>
      </c>
      <c r="S863" s="1">
        <v>10</v>
      </c>
      <c r="T863" s="5">
        <f>IF(S863=10,P863,IF(S863=5,2*P863,IF(S863="NA",S863,IF(count(E863:O863)=0,NA))))</f>
        <v>4.333333333333333</v>
      </c>
    </row>
    <row r="864" spans="1:20" ht="12">
      <c r="A864" s="10" t="s">
        <v>737</v>
      </c>
      <c r="B864" s="10" t="s">
        <v>770</v>
      </c>
      <c r="D864" s="26" t="s">
        <v>793</v>
      </c>
      <c r="E864" s="1">
        <v>5</v>
      </c>
      <c r="F864" s="1">
        <v>6</v>
      </c>
      <c r="G864" s="1">
        <v>5</v>
      </c>
      <c r="H864" s="1">
        <v>5</v>
      </c>
      <c r="J864" s="1">
        <v>7</v>
      </c>
      <c r="P864" s="5">
        <f>AVERAGE(E864:N864)</f>
        <v>5.6</v>
      </c>
      <c r="Q864" s="19">
        <v>41915</v>
      </c>
      <c r="R864" s="1" t="s">
        <v>798</v>
      </c>
      <c r="S864" s="1">
        <v>10</v>
      </c>
      <c r="T864" s="5">
        <f>IF(S864=10,P864,IF(S864=5,2*P864,IF(S864="NA",S864,IF(count(E864:O864)=0,NA))))</f>
        <v>5.6</v>
      </c>
    </row>
    <row r="865" spans="1:20" ht="12">
      <c r="A865" s="1" t="s">
        <v>737</v>
      </c>
      <c r="B865" s="1" t="s">
        <v>741</v>
      </c>
      <c r="E865" s="4">
        <v>6</v>
      </c>
      <c r="F865" s="4"/>
      <c r="G865" s="4">
        <v>5</v>
      </c>
      <c r="H865" s="4"/>
      <c r="I865" s="4"/>
      <c r="J865" s="4">
        <v>5</v>
      </c>
      <c r="P865" s="5">
        <f>AVERAGE(E865:N865)</f>
        <v>5.333333333333333</v>
      </c>
      <c r="Q865" s="19">
        <v>42015</v>
      </c>
      <c r="R865" s="1" t="s">
        <v>67</v>
      </c>
      <c r="S865" s="1">
        <v>10</v>
      </c>
      <c r="T865" s="5">
        <f>IF(S865=10,P865,IF(S865=5,2*P865,IF(S865="NA",S865,IF(count(E865:O865)=0,NA))))</f>
        <v>5.333333333333333</v>
      </c>
    </row>
    <row r="866" spans="1:20" ht="12">
      <c r="A866" s="1" t="s">
        <v>737</v>
      </c>
      <c r="B866" s="1" t="s">
        <v>738</v>
      </c>
      <c r="E866" s="4">
        <v>3</v>
      </c>
      <c r="F866" s="4"/>
      <c r="G866" s="4">
        <v>5</v>
      </c>
      <c r="H866" s="4"/>
      <c r="I866" s="4"/>
      <c r="J866" s="4">
        <v>6</v>
      </c>
      <c r="P866" s="5">
        <f>AVERAGE(E866:N866)</f>
        <v>4.666666666666667</v>
      </c>
      <c r="Q866" s="19">
        <v>42015</v>
      </c>
      <c r="R866" s="1" t="s">
        <v>67</v>
      </c>
      <c r="S866" s="1">
        <v>10</v>
      </c>
      <c r="T866" s="5">
        <f>IF(S866=10,P866,IF(S866=5,2*P866,IF(S866="NA",S866,IF(count(E866:O866)=0,NA))))</f>
        <v>4.666666666666667</v>
      </c>
    </row>
    <row r="867" spans="1:20" ht="12">
      <c r="A867" s="1" t="s">
        <v>737</v>
      </c>
      <c r="B867" s="1" t="s">
        <v>742</v>
      </c>
      <c r="E867" s="4">
        <v>7</v>
      </c>
      <c r="F867" s="4"/>
      <c r="G867" s="4">
        <v>6</v>
      </c>
      <c r="H867" s="4"/>
      <c r="I867" s="4"/>
      <c r="J867" s="4">
        <v>6</v>
      </c>
      <c r="P867" s="5">
        <f>AVERAGE(E867:N867)</f>
        <v>6.333333333333333</v>
      </c>
      <c r="Q867" s="19">
        <v>42015</v>
      </c>
      <c r="R867" s="1" t="s">
        <v>67</v>
      </c>
      <c r="S867" s="1">
        <v>10</v>
      </c>
      <c r="T867" s="5">
        <f>IF(S867=10,P867,IF(S867=5,2*P867,IF(S867="NA",S867,IF(count(E867:O867)=0,NA))))</f>
        <v>6.333333333333333</v>
      </c>
    </row>
    <row r="868" spans="1:20" ht="12">
      <c r="A868" s="9" t="s">
        <v>737</v>
      </c>
      <c r="B868" s="1" t="s">
        <v>900</v>
      </c>
      <c r="E868" s="9">
        <v>6</v>
      </c>
      <c r="F868" s="9">
        <v>5</v>
      </c>
      <c r="G868" s="9">
        <v>5</v>
      </c>
      <c r="H868" s="9">
        <v>5</v>
      </c>
      <c r="I868" s="42"/>
      <c r="J868" s="9">
        <v>6</v>
      </c>
      <c r="L868" s="9">
        <v>7</v>
      </c>
      <c r="P868" s="5">
        <f>AVERAGE(E868:N868)</f>
        <v>5.666666666666667</v>
      </c>
      <c r="Q868" s="19">
        <v>42433</v>
      </c>
      <c r="R868" s="1" t="s">
        <v>632</v>
      </c>
      <c r="S868" s="1">
        <v>10</v>
      </c>
      <c r="T868" s="5">
        <f>IF(S868=10,P868,IF(S868=5,2*P868,IF(S868="NA",S868,IF(count(E868:O868)=0,NA))))</f>
        <v>5.666666666666667</v>
      </c>
    </row>
    <row r="869" spans="1:20" ht="12">
      <c r="A869" s="1" t="s">
        <v>737</v>
      </c>
      <c r="B869" s="1" t="s">
        <v>739</v>
      </c>
      <c r="E869" s="4">
        <v>7</v>
      </c>
      <c r="F869" s="4"/>
      <c r="G869" s="4">
        <v>6</v>
      </c>
      <c r="H869" s="4"/>
      <c r="I869" s="4"/>
      <c r="J869" s="4">
        <v>8</v>
      </c>
      <c r="P869" s="5">
        <f>AVERAGE(E869:N869)</f>
        <v>7</v>
      </c>
      <c r="Q869" s="19">
        <v>42015</v>
      </c>
      <c r="R869" s="1" t="s">
        <v>67</v>
      </c>
      <c r="S869" s="1">
        <v>10</v>
      </c>
      <c r="T869" s="5">
        <f>IF(S869=10,P869,IF(S869=5,2*P869,IF(S869="NA",S869,IF(count(E869:O869)=0,NA))))</f>
        <v>7</v>
      </c>
    </row>
    <row r="870" spans="1:20" ht="12">
      <c r="A870" s="1" t="s">
        <v>737</v>
      </c>
      <c r="B870" s="1" t="s">
        <v>740</v>
      </c>
      <c r="E870" s="4">
        <v>8</v>
      </c>
      <c r="F870" s="4"/>
      <c r="G870" s="4">
        <v>6</v>
      </c>
      <c r="H870" s="4"/>
      <c r="I870" s="4"/>
      <c r="J870" s="4">
        <v>8</v>
      </c>
      <c r="P870" s="5">
        <f>AVERAGE(E870:N870)</f>
        <v>7.333333333333333</v>
      </c>
      <c r="Q870" s="19">
        <v>42015</v>
      </c>
      <c r="R870" s="1" t="s">
        <v>67</v>
      </c>
      <c r="S870" s="1">
        <v>10</v>
      </c>
      <c r="T870" s="5">
        <f>IF(S870=10,P870,IF(S870=5,2*P870,IF(S870="NA",S870,IF(count(E870:O870)=0,NA))))</f>
        <v>7.333333333333333</v>
      </c>
    </row>
    <row r="871" spans="1:20" ht="12">
      <c r="A871" s="39" t="s">
        <v>737</v>
      </c>
      <c r="B871" s="39" t="s">
        <v>1067</v>
      </c>
      <c r="C871" s="1"/>
      <c r="D871" s="9"/>
      <c r="E871" s="42">
        <v>7</v>
      </c>
      <c r="F871" s="42">
        <v>7</v>
      </c>
      <c r="G871" s="42">
        <v>7</v>
      </c>
      <c r="H871" s="42">
        <v>7</v>
      </c>
      <c r="I871" s="42">
        <v>7</v>
      </c>
      <c r="J871" s="42">
        <v>7</v>
      </c>
      <c r="K871" s="42">
        <v>7</v>
      </c>
      <c r="L871" s="42"/>
      <c r="P871" s="5">
        <f>AVERAGE(E871:N871)</f>
        <v>7</v>
      </c>
      <c r="Q871" s="19">
        <v>42846</v>
      </c>
      <c r="R871" s="9" t="s">
        <v>1022</v>
      </c>
      <c r="S871" s="1">
        <v>10</v>
      </c>
      <c r="T871" s="5">
        <f>IF(S871=10,P871,IF(S871=5,2*P871,IF(S871="NA",S871,IF(count(E871:O871)=0,NA))))</f>
        <v>7</v>
      </c>
    </row>
    <row r="872" spans="1:20" ht="12">
      <c r="A872" s="1" t="s">
        <v>1673</v>
      </c>
      <c r="B872" s="1" t="s">
        <v>1674</v>
      </c>
      <c r="D872" s="27" t="s">
        <v>1669</v>
      </c>
      <c r="E872" s="1">
        <v>9</v>
      </c>
      <c r="F872" s="1">
        <v>9</v>
      </c>
      <c r="G872" s="1">
        <v>5</v>
      </c>
      <c r="H872" s="1">
        <v>7</v>
      </c>
      <c r="I872" s="1">
        <v>9</v>
      </c>
      <c r="J872" s="1">
        <v>8</v>
      </c>
      <c r="K872" s="1">
        <v>7</v>
      </c>
      <c r="P872" s="5">
        <f>AVERAGE(E872:N872)</f>
        <v>7.714285714285714</v>
      </c>
      <c r="Q872" s="19">
        <v>44274</v>
      </c>
      <c r="R872" s="1" t="s">
        <v>1551</v>
      </c>
      <c r="S872" s="1">
        <v>10</v>
      </c>
      <c r="T872" s="5">
        <f>IF(S872=10,P872,IF(S872=5,2*P872,IF(S872="NA",S872,IF(count(E872:O872)=0,NA))))</f>
        <v>7.714285714285714</v>
      </c>
    </row>
    <row r="873" spans="1:20" ht="12">
      <c r="A873" s="1" t="s">
        <v>1671</v>
      </c>
      <c r="B873" s="1" t="s">
        <v>1672</v>
      </c>
      <c r="D873" s="27" t="s">
        <v>1669</v>
      </c>
      <c r="E873" s="1">
        <v>5</v>
      </c>
      <c r="F873" s="1">
        <v>8</v>
      </c>
      <c r="G873" s="1">
        <v>6</v>
      </c>
      <c r="H873" s="1">
        <v>7</v>
      </c>
      <c r="I873" s="1">
        <v>8</v>
      </c>
      <c r="J873" s="1">
        <v>9</v>
      </c>
      <c r="K873" s="1">
        <v>9</v>
      </c>
      <c r="P873" s="5">
        <f>AVERAGE(E873:N873)</f>
        <v>7.428571428571429</v>
      </c>
      <c r="Q873" s="19">
        <v>44274</v>
      </c>
      <c r="R873" s="1" t="s">
        <v>1551</v>
      </c>
      <c r="S873" s="1">
        <v>10</v>
      </c>
      <c r="T873" s="5">
        <f>IF(S873=10,P873,IF(S873=5,2*P873,IF(S873="NA",S873,IF(count(E873:O873)=0,NA))))</f>
        <v>7.428571428571429</v>
      </c>
    </row>
    <row r="874" spans="1:20" ht="12">
      <c r="A874" s="1" t="s">
        <v>262</v>
      </c>
      <c r="B874" s="1" t="s">
        <v>263</v>
      </c>
      <c r="E874" s="4">
        <v>5</v>
      </c>
      <c r="F874" s="4">
        <v>6</v>
      </c>
      <c r="G874" s="4">
        <v>6</v>
      </c>
      <c r="H874" s="4">
        <v>4</v>
      </c>
      <c r="I874" s="4">
        <v>5</v>
      </c>
      <c r="J874" s="4">
        <v>4</v>
      </c>
      <c r="K874" s="4"/>
      <c r="L874" s="4"/>
      <c r="N874" s="4">
        <v>6</v>
      </c>
      <c r="P874" s="5">
        <f>AVERAGE(E874:N874)</f>
        <v>5.142857142857143</v>
      </c>
      <c r="Q874" s="19">
        <v>41202</v>
      </c>
      <c r="R874" s="1" t="s">
        <v>67</v>
      </c>
      <c r="S874" s="1">
        <v>10</v>
      </c>
      <c r="T874" s="5">
        <f>IF(S874=10,P874,IF(S874=5,2*P874,IF(S874="NA",S874,IF(count(E874:O874)=0,NA))))</f>
        <v>5.142857142857143</v>
      </c>
    </row>
    <row r="875" spans="1:20" ht="12">
      <c r="A875" s="9" t="s">
        <v>870</v>
      </c>
      <c r="B875" s="1" t="s">
        <v>881</v>
      </c>
      <c r="E875" s="9">
        <v>10</v>
      </c>
      <c r="F875" s="9">
        <v>7</v>
      </c>
      <c r="G875" s="9">
        <v>8</v>
      </c>
      <c r="H875" s="9">
        <v>9</v>
      </c>
      <c r="I875" s="9">
        <v>9</v>
      </c>
      <c r="J875" s="9">
        <v>9</v>
      </c>
      <c r="L875" s="9">
        <v>9</v>
      </c>
      <c r="P875" s="5">
        <f>AVERAGE(E875:N875)</f>
        <v>8.714285714285714</v>
      </c>
      <c r="Q875" s="19">
        <v>42433</v>
      </c>
      <c r="R875" s="1" t="s">
        <v>632</v>
      </c>
      <c r="S875" s="1">
        <v>10</v>
      </c>
      <c r="T875" s="5">
        <f>IF(S875=10,P875,IF(S875=5,2*P875,IF(S875="NA",S875,IF(count(E875:O875)=0,NA))))</f>
        <v>8.714285714285714</v>
      </c>
    </row>
    <row r="876" spans="1:20" ht="12">
      <c r="A876" s="1" t="s">
        <v>537</v>
      </c>
      <c r="B876" s="1" t="s">
        <v>87</v>
      </c>
      <c r="C876" s="2"/>
      <c r="P876" s="4" t="e">
        <f>AVERAGE(E876:N876)</f>
        <v>#DIV/0!</v>
      </c>
      <c r="Q876" s="19">
        <v>40046</v>
      </c>
      <c r="R876" s="1" t="s">
        <v>63</v>
      </c>
      <c r="S876" s="1" t="s">
        <v>517</v>
      </c>
      <c r="T876" s="5" t="str">
        <f>IF(S876=10,P876,IF(S876=5,2*P876,IF(S876="NA",S876,IF(count(E876:O876)=0,NA))))</f>
        <v>NA</v>
      </c>
    </row>
    <row r="877" spans="1:20" ht="12">
      <c r="A877" s="1" t="s">
        <v>1477</v>
      </c>
      <c r="B877" s="1" t="s">
        <v>550</v>
      </c>
      <c r="C877" s="6">
        <v>35</v>
      </c>
      <c r="P877" s="4" t="e">
        <f>AVERAGE(E877:N877)</f>
        <v>#DIV/0!</v>
      </c>
      <c r="Q877" s="19">
        <v>39892</v>
      </c>
      <c r="R877" s="1" t="s">
        <v>63</v>
      </c>
      <c r="S877" s="1" t="s">
        <v>517</v>
      </c>
      <c r="T877" s="5" t="str">
        <f>IF(S877=10,P877,IF(S877=5,2*P877,IF(S877="NA",S877,IF(count(E877:O877)=0,NA))))</f>
        <v>NA</v>
      </c>
    </row>
    <row r="878" spans="1:20" ht="12">
      <c r="A878" s="1" t="s">
        <v>1477</v>
      </c>
      <c r="B878" s="1" t="s">
        <v>470</v>
      </c>
      <c r="C878" s="2">
        <v>20</v>
      </c>
      <c r="E878" s="4">
        <v>3</v>
      </c>
      <c r="F878" s="4"/>
      <c r="G878" s="4"/>
      <c r="H878" s="4"/>
      <c r="I878" s="4">
        <v>2</v>
      </c>
      <c r="J878" s="4">
        <v>3</v>
      </c>
      <c r="K878" s="4"/>
      <c r="L878" s="4"/>
      <c r="M878" s="4"/>
      <c r="N878" s="4"/>
      <c r="O878" s="4"/>
      <c r="P878" s="4">
        <f>AVERAGE(E878:N878)</f>
        <v>2.6666666666666665</v>
      </c>
      <c r="Q878" s="19">
        <v>40256</v>
      </c>
      <c r="R878" s="1" t="s">
        <v>65</v>
      </c>
      <c r="S878" s="1">
        <v>5</v>
      </c>
      <c r="T878" s="5">
        <f>IF(S878=10,P878,IF(S878=5,2*P878,IF(S878="NA",S878,IF(count(E878:O878)=0,NA))))</f>
        <v>5.333333333333333</v>
      </c>
    </row>
    <row r="879" spans="1:20" ht="12">
      <c r="A879" s="20" t="s">
        <v>153</v>
      </c>
      <c r="B879" s="20" t="s">
        <v>154</v>
      </c>
      <c r="E879" s="1">
        <v>7</v>
      </c>
      <c r="F879" s="1">
        <v>6</v>
      </c>
      <c r="G879" s="1">
        <v>7</v>
      </c>
      <c r="H879" s="1">
        <v>7</v>
      </c>
      <c r="I879" s="1">
        <v>8</v>
      </c>
      <c r="J879" s="1">
        <v>8</v>
      </c>
      <c r="M879" s="1">
        <v>6</v>
      </c>
      <c r="P879" s="5">
        <f>AVERAGE(E879:N879)</f>
        <v>7</v>
      </c>
      <c r="Q879" s="19">
        <v>41348</v>
      </c>
      <c r="R879" s="1" t="s">
        <v>66</v>
      </c>
      <c r="S879" s="1">
        <v>10</v>
      </c>
      <c r="T879" s="5">
        <f>IF(S879=10,P879,IF(S879=5,2*P879,IF(S879="NA",S879,IF(count(E879:O879)=0,NA))))</f>
        <v>7</v>
      </c>
    </row>
    <row r="880" spans="1:20" ht="12">
      <c r="A880" s="1" t="s">
        <v>1529</v>
      </c>
      <c r="B880" s="1" t="s">
        <v>1530</v>
      </c>
      <c r="C880" s="1"/>
      <c r="D880" s="1"/>
      <c r="E880" s="1">
        <v>9</v>
      </c>
      <c r="F880" s="1">
        <v>7</v>
      </c>
      <c r="G880" s="1">
        <v>8</v>
      </c>
      <c r="H880" s="1">
        <v>8</v>
      </c>
      <c r="I880" s="1">
        <v>6</v>
      </c>
      <c r="J880" s="1">
        <v>7</v>
      </c>
      <c r="K880" s="1">
        <v>7</v>
      </c>
      <c r="L880" s="1">
        <v>5</v>
      </c>
      <c r="P880" s="5">
        <f>AVERAGE(E880:N880)</f>
        <v>7.125</v>
      </c>
      <c r="Q880" s="19">
        <v>43869</v>
      </c>
      <c r="R880" s="1" t="s">
        <v>799</v>
      </c>
      <c r="S880" s="1">
        <v>10</v>
      </c>
      <c r="T880" s="5">
        <f>IF(S880=10,P880,IF(S880=5,2*P880,IF(S880="NA",S880,IF(count(E880:O880)=0,NA))))</f>
        <v>7.125</v>
      </c>
    </row>
    <row r="881" spans="1:20" ht="12">
      <c r="A881" s="20" t="s">
        <v>621</v>
      </c>
      <c r="B881" s="1" t="s">
        <v>42</v>
      </c>
      <c r="D881" s="27" t="s">
        <v>547</v>
      </c>
      <c r="P881" s="4" t="e">
        <f>AVERAGE(E881:N881)</f>
        <v>#DIV/0!</v>
      </c>
      <c r="Q881" s="19">
        <v>39976</v>
      </c>
      <c r="R881" s="1" t="s">
        <v>102</v>
      </c>
      <c r="S881" s="1" t="s">
        <v>517</v>
      </c>
      <c r="T881" s="5" t="str">
        <f>IF(S881=10,P881,IF(S881=5,2*P881,IF(S881="NA",S881,IF(count(E881:O881)=0,NA))))</f>
        <v>NA</v>
      </c>
    </row>
    <row r="882" spans="1:20" ht="12">
      <c r="A882" s="20" t="s">
        <v>621</v>
      </c>
      <c r="B882" s="20" t="s">
        <v>12</v>
      </c>
      <c r="D882" s="27" t="s">
        <v>547</v>
      </c>
      <c r="P882" s="4" t="e">
        <f>AVERAGE(E882:N882)</f>
        <v>#DIV/0!</v>
      </c>
      <c r="Q882" s="19">
        <v>39976</v>
      </c>
      <c r="R882" s="1" t="s">
        <v>102</v>
      </c>
      <c r="S882" s="1" t="s">
        <v>517</v>
      </c>
      <c r="T882" s="5" t="str">
        <f>IF(S882=10,P882,IF(S882=5,2*P882,IF(S882="NA",S882,IF(count(E882:O882)=0,NA))))</f>
        <v>NA</v>
      </c>
    </row>
    <row r="883" spans="1:20" ht="12">
      <c r="A883" s="1" t="s">
        <v>429</v>
      </c>
      <c r="B883" s="1" t="s">
        <v>340</v>
      </c>
      <c r="E883" s="9">
        <v>1</v>
      </c>
      <c r="F883" s="9">
        <v>2</v>
      </c>
      <c r="G883" s="9">
        <v>5</v>
      </c>
      <c r="H883" s="9">
        <v>1</v>
      </c>
      <c r="I883" s="9">
        <v>7</v>
      </c>
      <c r="J883" s="9">
        <v>9</v>
      </c>
      <c r="K883" s="9"/>
      <c r="L883" s="9"/>
      <c r="M883" s="9"/>
      <c r="N883" s="9"/>
      <c r="P883" s="5">
        <f>AVERAGE(E883:N883)</f>
        <v>4.166666666666667</v>
      </c>
      <c r="Q883" s="19">
        <v>40515</v>
      </c>
      <c r="R883" s="1" t="s">
        <v>63</v>
      </c>
      <c r="S883" s="1">
        <v>10</v>
      </c>
      <c r="T883" s="5">
        <f>IF(S883=10,P883,IF(S883=5,2*P883,IF(S883="NA",S883,IF(count(E883:O883)=0,NA))))</f>
        <v>4.166666666666667</v>
      </c>
    </row>
    <row r="884" spans="1:20" ht="12">
      <c r="A884" s="20" t="s">
        <v>82</v>
      </c>
      <c r="B884" s="20" t="s">
        <v>83</v>
      </c>
      <c r="C884" s="22">
        <f>+J884*$I$2</f>
        <v>64</v>
      </c>
      <c r="D884" s="31" t="s">
        <v>357</v>
      </c>
      <c r="E884" s="9">
        <v>8</v>
      </c>
      <c r="F884" s="9">
        <v>7</v>
      </c>
      <c r="G884" s="9">
        <v>8</v>
      </c>
      <c r="H884" s="9">
        <v>7</v>
      </c>
      <c r="I884" s="9">
        <v>7</v>
      </c>
      <c r="J884" s="9">
        <v>8</v>
      </c>
      <c r="K884" s="9"/>
      <c r="L884" s="9"/>
      <c r="M884" s="9">
        <v>7</v>
      </c>
      <c r="N884" s="9"/>
      <c r="P884" s="5">
        <f>AVERAGE(E884:N884)</f>
        <v>7.428571428571429</v>
      </c>
      <c r="Q884" s="19">
        <v>41530</v>
      </c>
      <c r="R884" s="1" t="s">
        <v>102</v>
      </c>
      <c r="S884" s="1">
        <v>10</v>
      </c>
      <c r="T884" s="5">
        <f>IF(S884=10,P884,IF(S884=5,2*P884,IF(S884="NA",S884,IF(count(E884:O884)=0,NA))))</f>
        <v>7.428571428571429</v>
      </c>
    </row>
    <row r="885" spans="1:20" ht="12">
      <c r="A885" s="35" t="s">
        <v>700</v>
      </c>
      <c r="B885" s="35" t="s">
        <v>701</v>
      </c>
      <c r="C885" s="38">
        <v>39.95</v>
      </c>
      <c r="E885" s="9">
        <v>4</v>
      </c>
      <c r="F885" s="9">
        <v>5</v>
      </c>
      <c r="G885" s="9">
        <v>8</v>
      </c>
      <c r="H885" s="9">
        <v>2</v>
      </c>
      <c r="I885" s="9">
        <v>5</v>
      </c>
      <c r="J885" s="9">
        <v>6</v>
      </c>
      <c r="K885" s="9"/>
      <c r="L885" s="9"/>
      <c r="M885" s="9"/>
      <c r="N885" s="9"/>
      <c r="P885" s="5">
        <f>AVERAGE(E885:N885)</f>
        <v>5</v>
      </c>
      <c r="Q885" s="19">
        <v>42041</v>
      </c>
      <c r="R885" s="1" t="s">
        <v>65</v>
      </c>
      <c r="S885" s="1">
        <v>10</v>
      </c>
      <c r="T885" s="5">
        <f>IF(S885=10,P885,IF(S885=5,2*P885,IF(S885="NA",S885,IF(count(E885:O885)=0,NA))))</f>
        <v>5</v>
      </c>
    </row>
    <row r="886" spans="1:20" ht="12">
      <c r="A886" s="1" t="s">
        <v>1515</v>
      </c>
      <c r="B886" s="1" t="s">
        <v>1516</v>
      </c>
      <c r="C886" s="1"/>
      <c r="D886" s="1"/>
      <c r="E886" s="1">
        <v>8</v>
      </c>
      <c r="F886" s="1">
        <v>6</v>
      </c>
      <c r="G886" s="1">
        <v>9</v>
      </c>
      <c r="H886" s="1">
        <v>6</v>
      </c>
      <c r="I886" s="1">
        <v>7</v>
      </c>
      <c r="J886" s="1">
        <v>9</v>
      </c>
      <c r="K886" s="1">
        <v>7</v>
      </c>
      <c r="L886" s="1">
        <v>8</v>
      </c>
      <c r="P886" s="5">
        <f>AVERAGE(E886:N886)</f>
        <v>7.5</v>
      </c>
      <c r="Q886" s="19">
        <v>43857</v>
      </c>
      <c r="R886" s="1" t="s">
        <v>799</v>
      </c>
      <c r="S886" s="1">
        <v>10</v>
      </c>
      <c r="T886" s="5">
        <f>IF(S886=10,P886,IF(S886=5,2*P886,IF(S886="NA",S886,IF(count(E886:O886)=0,NA))))</f>
        <v>7.5</v>
      </c>
    </row>
    <row r="887" spans="1:20" ht="12">
      <c r="A887" s="1" t="s">
        <v>1612</v>
      </c>
      <c r="B887" s="1" t="s">
        <v>1517</v>
      </c>
      <c r="C887" s="1"/>
      <c r="D887" s="1"/>
      <c r="E887" s="1">
        <v>8</v>
      </c>
      <c r="F887" s="1">
        <v>5</v>
      </c>
      <c r="G887" s="1">
        <v>8</v>
      </c>
      <c r="H887" s="1">
        <v>6</v>
      </c>
      <c r="I887" s="1">
        <v>8</v>
      </c>
      <c r="J887" s="1">
        <v>8</v>
      </c>
      <c r="K887" s="1">
        <v>7</v>
      </c>
      <c r="L887" s="1">
        <v>8</v>
      </c>
      <c r="P887" s="5">
        <f>AVERAGE(E887:N887)</f>
        <v>7.25</v>
      </c>
      <c r="Q887" s="19">
        <v>43858</v>
      </c>
      <c r="R887" s="1" t="s">
        <v>799</v>
      </c>
      <c r="S887" s="1">
        <v>10</v>
      </c>
      <c r="T887" s="5">
        <f>IF(S887=10,P887,IF(S887=5,2*P887,IF(S887="NA",S887,IF(count(E887:O887)=0,NA))))</f>
        <v>7.25</v>
      </c>
    </row>
    <row r="888" spans="1:20" ht="12">
      <c r="A888" s="1" t="s">
        <v>1063</v>
      </c>
      <c r="B888" s="1" t="s">
        <v>1701</v>
      </c>
      <c r="C888" s="80">
        <v>0.1</v>
      </c>
      <c r="D888" s="80"/>
      <c r="E888" s="1">
        <v>9</v>
      </c>
      <c r="F888" s="1">
        <v>8</v>
      </c>
      <c r="G888" s="1">
        <v>9</v>
      </c>
      <c r="I888" s="1">
        <v>9</v>
      </c>
      <c r="J888" s="1">
        <v>9</v>
      </c>
      <c r="P888" s="5">
        <f>AVERAGE(E888:J888)</f>
        <v>8.8</v>
      </c>
      <c r="Q888" s="19">
        <v>44315</v>
      </c>
      <c r="R888" s="1" t="s">
        <v>67</v>
      </c>
      <c r="S888" s="1">
        <v>10</v>
      </c>
      <c r="T888" s="5">
        <f>IF(S888=10,P888,IF(S888=5,2*P888,IF(S888="NA",S888,IF(count(E888:O888)=0,NA))))</f>
        <v>8.8</v>
      </c>
    </row>
    <row r="889" spans="1:20" ht="12">
      <c r="A889" s="1" t="s">
        <v>1063</v>
      </c>
      <c r="B889" s="1" t="s">
        <v>1700</v>
      </c>
      <c r="C889" s="80">
        <v>0.065</v>
      </c>
      <c r="D889" s="80"/>
      <c r="E889" s="1">
        <v>8</v>
      </c>
      <c r="F889" s="1">
        <v>8</v>
      </c>
      <c r="G889" s="1">
        <v>9</v>
      </c>
      <c r="I889" s="1">
        <v>8</v>
      </c>
      <c r="J889" s="1">
        <v>7</v>
      </c>
      <c r="P889" s="5">
        <f>AVERAGE(E889:J889)</f>
        <v>8</v>
      </c>
      <c r="Q889" s="19">
        <v>44315</v>
      </c>
      <c r="R889" s="1" t="s">
        <v>67</v>
      </c>
      <c r="S889" s="1">
        <v>10</v>
      </c>
      <c r="T889" s="5">
        <f>IF(S889=10,P889,IF(S889=5,2*P889,IF(S889="NA",S889,IF(count(E889:O889)=0,NA))))</f>
        <v>8</v>
      </c>
    </row>
    <row r="890" spans="1:20" ht="12">
      <c r="A890" s="39" t="s">
        <v>1063</v>
      </c>
      <c r="B890" s="39" t="s">
        <v>1064</v>
      </c>
      <c r="C890" s="1"/>
      <c r="D890" s="9"/>
      <c r="E890" s="9">
        <v>7</v>
      </c>
      <c r="F890" s="9">
        <v>8</v>
      </c>
      <c r="G890" s="9">
        <v>8</v>
      </c>
      <c r="H890" s="9">
        <v>8</v>
      </c>
      <c r="I890" s="9">
        <v>7</v>
      </c>
      <c r="J890" s="9">
        <v>8</v>
      </c>
      <c r="K890" s="9">
        <v>8</v>
      </c>
      <c r="L890" s="9"/>
      <c r="M890" s="9"/>
      <c r="N890" s="9"/>
      <c r="P890" s="5">
        <f>AVERAGE(E890:N890)</f>
        <v>7.714285714285714</v>
      </c>
      <c r="Q890" s="19">
        <v>42846</v>
      </c>
      <c r="R890" s="9" t="s">
        <v>1022</v>
      </c>
      <c r="S890" s="1">
        <v>10</v>
      </c>
      <c r="T890" s="5">
        <f>IF(S890=10,P890,IF(S890=5,2*P890,IF(S890="NA",S890,IF(count(E890:O890)=0,NA))))</f>
        <v>7.714285714285714</v>
      </c>
    </row>
    <row r="891" spans="1:20" ht="12">
      <c r="A891" s="1" t="s">
        <v>1063</v>
      </c>
      <c r="B891" s="1" t="s">
        <v>1712</v>
      </c>
      <c r="C891" s="80">
        <v>0.13</v>
      </c>
      <c r="D891" s="80"/>
      <c r="E891" s="1">
        <v>7</v>
      </c>
      <c r="F891" s="1">
        <v>7</v>
      </c>
      <c r="G891" s="1">
        <v>6</v>
      </c>
      <c r="I891" s="1">
        <v>8</v>
      </c>
      <c r="J891" s="1">
        <v>7</v>
      </c>
      <c r="P891" s="5">
        <f>AVERAGE(E891:J891)</f>
        <v>7</v>
      </c>
      <c r="Q891" s="19">
        <v>44315</v>
      </c>
      <c r="R891" s="1" t="s">
        <v>67</v>
      </c>
      <c r="S891" s="1">
        <v>10</v>
      </c>
      <c r="T891" s="5">
        <f>IF(S891=10,P891,IF(S891=5,2*P891,IF(S891="NA",S891,IF(count(E891:O891)=0,NA))))</f>
        <v>7</v>
      </c>
    </row>
    <row r="892" spans="1:20" ht="12">
      <c r="A892" s="1" t="s">
        <v>1063</v>
      </c>
      <c r="B892" s="1" t="s">
        <v>1709</v>
      </c>
      <c r="C892" s="80">
        <v>0.105</v>
      </c>
      <c r="D892" s="80"/>
      <c r="E892" s="1">
        <v>2</v>
      </c>
      <c r="F892" s="1">
        <v>7</v>
      </c>
      <c r="G892" s="1">
        <v>10</v>
      </c>
      <c r="I892" s="1">
        <v>8</v>
      </c>
      <c r="J892" s="1">
        <v>8</v>
      </c>
      <c r="P892" s="5">
        <f>AVERAGE(E892:J892)</f>
        <v>7</v>
      </c>
      <c r="Q892" s="19">
        <v>44315</v>
      </c>
      <c r="R892" s="1" t="s">
        <v>67</v>
      </c>
      <c r="S892" s="1">
        <v>10</v>
      </c>
      <c r="T892" s="5">
        <f>IF(S892=10,P892,IF(S892=5,2*P892,IF(S892="NA",S892,IF(count(E892:O892)=0,NA))))</f>
        <v>7</v>
      </c>
    </row>
    <row r="893" spans="1:20" ht="12">
      <c r="A893" s="52" t="s">
        <v>1197</v>
      </c>
      <c r="B893" s="46" t="s">
        <v>1198</v>
      </c>
      <c r="E893" s="9">
        <v>8</v>
      </c>
      <c r="F893" s="9">
        <v>7</v>
      </c>
      <c r="G893" s="9">
        <v>8</v>
      </c>
      <c r="H893" s="9">
        <v>8</v>
      </c>
      <c r="I893" s="9">
        <v>8</v>
      </c>
      <c r="J893" s="9">
        <v>8</v>
      </c>
      <c r="K893" s="9">
        <v>7</v>
      </c>
      <c r="L893" s="9">
        <v>8</v>
      </c>
      <c r="M893" s="9"/>
      <c r="N893" s="9"/>
      <c r="P893" s="5">
        <f>AVERAGE(E893:N893)</f>
        <v>7.75</v>
      </c>
      <c r="Q893" s="19">
        <v>43105</v>
      </c>
      <c r="R893" s="1" t="s">
        <v>63</v>
      </c>
      <c r="S893" s="1">
        <v>10</v>
      </c>
      <c r="T893" s="5">
        <f>IF(S893=10,P893,IF(S893=5,2*P893,IF(S893="NA",S893,IF(count(E893:O893)=0,NA))))</f>
        <v>7.75</v>
      </c>
    </row>
    <row r="894" spans="1:20" ht="12">
      <c r="A894" s="1" t="s">
        <v>1507</v>
      </c>
      <c r="B894" s="1" t="s">
        <v>1508</v>
      </c>
      <c r="C894" s="1"/>
      <c r="D894" s="1"/>
      <c r="E894" s="1">
        <v>9</v>
      </c>
      <c r="F894" s="1">
        <v>9</v>
      </c>
      <c r="G894" s="1">
        <v>8</v>
      </c>
      <c r="H894" s="1">
        <v>9</v>
      </c>
      <c r="I894" s="1">
        <v>8</v>
      </c>
      <c r="J894" s="1">
        <v>9</v>
      </c>
      <c r="K894" s="1">
        <v>9</v>
      </c>
      <c r="L894" s="1">
        <v>8</v>
      </c>
      <c r="P894" s="5">
        <f>AVERAGE(E894:N894)</f>
        <v>8.625</v>
      </c>
      <c r="Q894" s="19">
        <v>43852</v>
      </c>
      <c r="R894" s="1" t="s">
        <v>799</v>
      </c>
      <c r="S894" s="1">
        <v>10</v>
      </c>
      <c r="T894" s="5">
        <f>IF(S894=10,P894,IF(S894=5,2*P894,IF(S894="NA",S894,IF(count(E894:O894)=0,NA))))</f>
        <v>8.625</v>
      </c>
    </row>
    <row r="895" spans="1:20" ht="12">
      <c r="A895" s="35" t="s">
        <v>1195</v>
      </c>
      <c r="B895" s="46" t="s">
        <v>1196</v>
      </c>
      <c r="E895" s="9">
        <v>5</v>
      </c>
      <c r="F895" s="9">
        <v>7</v>
      </c>
      <c r="G895" s="9">
        <v>9</v>
      </c>
      <c r="H895" s="9">
        <v>7</v>
      </c>
      <c r="I895" s="9">
        <v>7</v>
      </c>
      <c r="J895" s="9">
        <v>7</v>
      </c>
      <c r="K895" s="9">
        <v>8</v>
      </c>
      <c r="L895" s="9">
        <v>7</v>
      </c>
      <c r="M895" s="9"/>
      <c r="N895" s="9"/>
      <c r="P895" s="5">
        <f>AVERAGE(E895:N895)</f>
        <v>7.125</v>
      </c>
      <c r="Q895" s="19">
        <v>43105</v>
      </c>
      <c r="R895" s="1" t="s">
        <v>63</v>
      </c>
      <c r="S895" s="1">
        <v>10</v>
      </c>
      <c r="T895" s="5">
        <f>IF(S895=10,P895,IF(S895=5,2*P895,IF(S895="NA",S895,IF(count(E895:O895)=0,NA))))</f>
        <v>7.125</v>
      </c>
    </row>
    <row r="896" spans="1:20" ht="12">
      <c r="A896" s="35" t="s">
        <v>1199</v>
      </c>
      <c r="B896" s="46" t="s">
        <v>1200</v>
      </c>
      <c r="E896" s="9">
        <v>4</v>
      </c>
      <c r="F896" s="9">
        <v>6</v>
      </c>
      <c r="G896" s="9">
        <v>4</v>
      </c>
      <c r="H896" s="9">
        <v>5</v>
      </c>
      <c r="I896" s="9">
        <v>6</v>
      </c>
      <c r="J896" s="9">
        <v>5</v>
      </c>
      <c r="K896" s="9">
        <v>5</v>
      </c>
      <c r="L896" s="9">
        <v>3</v>
      </c>
      <c r="M896" s="9"/>
      <c r="N896" s="9"/>
      <c r="P896" s="5">
        <f>AVERAGE(E896:N896)</f>
        <v>4.75</v>
      </c>
      <c r="Q896" s="19">
        <v>43105</v>
      </c>
      <c r="R896" s="1" t="s">
        <v>63</v>
      </c>
      <c r="S896" s="1">
        <v>10</v>
      </c>
      <c r="T896" s="5">
        <f>IF(S896=10,P896,IF(S896=5,2*P896,IF(S896="NA",S896,IF(count(E896:O896)=0,NA))))</f>
        <v>4.75</v>
      </c>
    </row>
    <row r="897" spans="1:20" ht="12">
      <c r="A897" s="20" t="s">
        <v>269</v>
      </c>
      <c r="B897" s="1" t="s">
        <v>1258</v>
      </c>
      <c r="D897" s="27" t="s">
        <v>547</v>
      </c>
      <c r="E897" s="9"/>
      <c r="F897" s="9"/>
      <c r="G897" s="9"/>
      <c r="H897" s="9"/>
      <c r="I897" s="9"/>
      <c r="J897" s="9"/>
      <c r="K897" s="9"/>
      <c r="L897" s="9"/>
      <c r="M897" s="9"/>
      <c r="N897" s="9"/>
      <c r="P897" s="4" t="e">
        <f>AVERAGE(E897:N897)</f>
        <v>#DIV/0!</v>
      </c>
      <c r="Q897" s="19">
        <v>39976</v>
      </c>
      <c r="R897" s="1" t="s">
        <v>102</v>
      </c>
      <c r="S897" s="1" t="s">
        <v>517</v>
      </c>
      <c r="T897" s="5" t="str">
        <f>IF(S897=10,P897,IF(S897=5,2*P897,IF(S897="NA",S897,IF(count(E897:O897)=0,NA))))</f>
        <v>NA</v>
      </c>
    </row>
    <row r="898" spans="1:20" ht="12">
      <c r="A898" s="1" t="s">
        <v>269</v>
      </c>
      <c r="B898" s="9" t="s">
        <v>1258</v>
      </c>
      <c r="E898" s="9">
        <v>6</v>
      </c>
      <c r="F898" s="9"/>
      <c r="G898" s="9">
        <v>9</v>
      </c>
      <c r="H898" s="9">
        <v>7</v>
      </c>
      <c r="I898" s="9">
        <v>8</v>
      </c>
      <c r="J898" s="9">
        <v>7</v>
      </c>
      <c r="K898" s="9">
        <v>7</v>
      </c>
      <c r="L898" s="9">
        <v>7</v>
      </c>
      <c r="M898" s="9"/>
      <c r="N898" s="9"/>
      <c r="P898" s="5">
        <f>AVERAGE(E898:N898)</f>
        <v>7.285714285714286</v>
      </c>
      <c r="Q898" s="19">
        <v>43210</v>
      </c>
      <c r="R898" s="1" t="s">
        <v>66</v>
      </c>
      <c r="S898" s="1">
        <v>10</v>
      </c>
      <c r="T898" s="5">
        <f>IF(S898=10,P898,IF(S898=5,2*P898,IF(S898="NA",S898,IF(count(E898:O898)=0,NA))))</f>
        <v>7.285714285714286</v>
      </c>
    </row>
    <row r="899" spans="1:20" ht="12">
      <c r="A899" s="9" t="s">
        <v>269</v>
      </c>
      <c r="B899" s="9" t="s">
        <v>829</v>
      </c>
      <c r="E899" s="9">
        <v>9</v>
      </c>
      <c r="F899" s="9">
        <v>8</v>
      </c>
      <c r="G899" s="9">
        <v>8</v>
      </c>
      <c r="H899" s="9">
        <v>8</v>
      </c>
      <c r="I899" s="9">
        <v>8</v>
      </c>
      <c r="J899" s="9">
        <v>8</v>
      </c>
      <c r="K899" s="9">
        <v>8</v>
      </c>
      <c r="P899" s="5">
        <f>AVERAGE(E899:N899)</f>
        <v>8.142857142857142</v>
      </c>
      <c r="Q899" s="19">
        <v>42657</v>
      </c>
      <c r="R899" s="1" t="s">
        <v>64</v>
      </c>
      <c r="S899" s="1">
        <v>10</v>
      </c>
      <c r="T899" s="5">
        <f>IF(S899=10,P899,IF(S899=5,2*P899,IF(S899="NA",S899,IF(count(E899:O899)=0,NA))))</f>
        <v>8.142857142857142</v>
      </c>
    </row>
    <row r="900" spans="1:20" ht="12">
      <c r="A900" s="9" t="s">
        <v>269</v>
      </c>
      <c r="B900" s="9" t="s">
        <v>866</v>
      </c>
      <c r="E900" s="1">
        <v>10</v>
      </c>
      <c r="F900" s="1">
        <v>9</v>
      </c>
      <c r="G900" s="1">
        <v>10</v>
      </c>
      <c r="H900" s="1">
        <v>10</v>
      </c>
      <c r="I900" s="1">
        <v>10</v>
      </c>
      <c r="J900" s="1">
        <v>10</v>
      </c>
      <c r="K900" s="9">
        <v>10</v>
      </c>
      <c r="L900" s="9">
        <v>10</v>
      </c>
      <c r="P900" s="5">
        <f>AVERAGE(E900:N900)</f>
        <v>9.875</v>
      </c>
      <c r="Q900" s="19">
        <v>42741</v>
      </c>
      <c r="R900" s="1" t="s">
        <v>799</v>
      </c>
      <c r="S900" s="1">
        <v>10</v>
      </c>
      <c r="T900" s="5">
        <f>IF(S900=10,P900,IF(S900=5,2*P900,IF(S900="NA",S900,IF(count(E900:O900)=0,NA))))</f>
        <v>9.875</v>
      </c>
    </row>
    <row r="901" spans="1:20" ht="12">
      <c r="A901" s="9" t="s">
        <v>269</v>
      </c>
      <c r="B901" s="9" t="s">
        <v>913</v>
      </c>
      <c r="C901" s="9"/>
      <c r="D901" s="9"/>
      <c r="E901" s="9">
        <v>1</v>
      </c>
      <c r="F901" s="9">
        <v>3</v>
      </c>
      <c r="G901" s="9">
        <v>1</v>
      </c>
      <c r="H901" s="9">
        <v>4</v>
      </c>
      <c r="I901" s="9">
        <v>2</v>
      </c>
      <c r="J901" s="9">
        <v>1</v>
      </c>
      <c r="K901" s="9"/>
      <c r="L901" s="9">
        <v>3</v>
      </c>
      <c r="M901" s="9"/>
      <c r="P901" s="5">
        <f>AVERAGE(E901:N901)</f>
        <v>2.142857142857143</v>
      </c>
      <c r="Q901" s="19">
        <v>42804</v>
      </c>
      <c r="R901" s="1" t="s">
        <v>67</v>
      </c>
      <c r="S901" s="1">
        <v>10</v>
      </c>
      <c r="T901" s="5">
        <f>IF(S901=10,P901,IF(S901=5,2*P901,IF(S901="NA",S901,IF(count(E901:O901)=0,NA))))</f>
        <v>2.142857142857143</v>
      </c>
    </row>
    <row r="902" spans="1:20" ht="12">
      <c r="A902" s="20" t="s">
        <v>269</v>
      </c>
      <c r="B902" s="1" t="s">
        <v>12</v>
      </c>
      <c r="D902" s="27" t="s">
        <v>547</v>
      </c>
      <c r="P902" s="4" t="e">
        <f>AVERAGE(E902:N902)</f>
        <v>#DIV/0!</v>
      </c>
      <c r="Q902" s="19">
        <v>39976</v>
      </c>
      <c r="R902" s="1" t="s">
        <v>102</v>
      </c>
      <c r="S902" s="1" t="s">
        <v>517</v>
      </c>
      <c r="T902" s="5" t="str">
        <f>IF(S902=10,P902,IF(S902=5,2*P902,IF(S902="NA",S902,IF(count(E902:O902)=0,NA))))</f>
        <v>NA</v>
      </c>
    </row>
    <row r="903" spans="1:20" ht="12">
      <c r="A903" s="20" t="s">
        <v>269</v>
      </c>
      <c r="B903" s="1" t="s">
        <v>35</v>
      </c>
      <c r="D903" s="27" t="s">
        <v>239</v>
      </c>
      <c r="P903" s="4" t="e">
        <f>AVERAGE(E903:N903)</f>
        <v>#DIV/0!</v>
      </c>
      <c r="Q903" s="19">
        <v>39724</v>
      </c>
      <c r="R903" s="1" t="s">
        <v>65</v>
      </c>
      <c r="S903" s="1" t="s">
        <v>517</v>
      </c>
      <c r="T903" s="5" t="str">
        <f>IF(S903=10,P903,IF(S903=5,2*P903,IF(S903="NA",S903,IF(count(E903:O903)=0,NA))))</f>
        <v>NA</v>
      </c>
    </row>
    <row r="904" spans="1:20" ht="12">
      <c r="A904" s="53" t="s">
        <v>269</v>
      </c>
      <c r="B904" s="18" t="s">
        <v>302</v>
      </c>
      <c r="E904" s="4">
        <v>4</v>
      </c>
      <c r="F904" s="4">
        <v>8</v>
      </c>
      <c r="G904" s="4">
        <v>8</v>
      </c>
      <c r="I904" s="4">
        <v>7</v>
      </c>
      <c r="J904" s="4">
        <v>8</v>
      </c>
      <c r="K904" s="4"/>
      <c r="L904" s="4"/>
      <c r="P904" s="5">
        <f>AVERAGE(E904:N904)</f>
        <v>7</v>
      </c>
      <c r="Q904" s="19">
        <v>40865</v>
      </c>
      <c r="R904" s="1" t="s">
        <v>64</v>
      </c>
      <c r="S904" s="1">
        <v>10</v>
      </c>
      <c r="T904" s="5">
        <f>IF(S904=10,P904,IF(S904=5,2*P904,IF(S904="NA",S904,IF(count(E904:O904)=0,NA))))</f>
        <v>7</v>
      </c>
    </row>
    <row r="905" spans="1:20" ht="12">
      <c r="A905" s="1" t="s">
        <v>269</v>
      </c>
      <c r="B905" s="1" t="s">
        <v>270</v>
      </c>
      <c r="E905" s="4">
        <v>6</v>
      </c>
      <c r="F905" s="4">
        <v>6</v>
      </c>
      <c r="G905" s="4">
        <v>6</v>
      </c>
      <c r="H905" s="4">
        <v>6</v>
      </c>
      <c r="I905" s="4">
        <v>6</v>
      </c>
      <c r="J905" s="4">
        <v>5</v>
      </c>
      <c r="K905" s="4"/>
      <c r="L905" s="4"/>
      <c r="N905" s="4">
        <v>5</v>
      </c>
      <c r="P905" s="5">
        <f>AVERAGE(E905:N905)</f>
        <v>5.714285714285714</v>
      </c>
      <c r="Q905" s="19">
        <v>41202</v>
      </c>
      <c r="R905" s="1" t="s">
        <v>67</v>
      </c>
      <c r="S905" s="1">
        <v>10</v>
      </c>
      <c r="T905" s="5">
        <f>IF(S905=10,P905,IF(S905=5,2*P905,IF(S905="NA",S905,IF(count(E905:O905)=0,NA))))</f>
        <v>5.714285714285714</v>
      </c>
    </row>
    <row r="906" spans="1:20" ht="12">
      <c r="A906" s="43" t="s">
        <v>977</v>
      </c>
      <c r="B906" s="1" t="s">
        <v>884</v>
      </c>
      <c r="E906" s="9">
        <v>1</v>
      </c>
      <c r="F906" s="9">
        <v>8</v>
      </c>
      <c r="G906" s="9">
        <v>6</v>
      </c>
      <c r="H906" s="9">
        <v>6</v>
      </c>
      <c r="I906" s="9">
        <v>6</v>
      </c>
      <c r="J906" s="9">
        <v>7</v>
      </c>
      <c r="L906" s="9">
        <v>7</v>
      </c>
      <c r="P906" s="5">
        <f>AVERAGE(E906:N906)</f>
        <v>5.857142857142857</v>
      </c>
      <c r="Q906" s="19">
        <v>42433</v>
      </c>
      <c r="R906" s="1" t="s">
        <v>632</v>
      </c>
      <c r="S906" s="1">
        <v>10</v>
      </c>
      <c r="T906" s="5">
        <f>IF(S906=10,P906,IF(S906=5,2*P906,IF(S906="NA",S906,IF(count(E906:O906)=0,NA))))</f>
        <v>5.857142857142857</v>
      </c>
    </row>
    <row r="907" spans="1:20" ht="12">
      <c r="A907" s="43" t="s">
        <v>977</v>
      </c>
      <c r="B907" s="1" t="s">
        <v>886</v>
      </c>
      <c r="E907" s="9">
        <v>2</v>
      </c>
      <c r="F907" s="9">
        <v>6</v>
      </c>
      <c r="G907" s="9">
        <v>5</v>
      </c>
      <c r="H907" s="9">
        <v>5</v>
      </c>
      <c r="I907" s="9">
        <v>8</v>
      </c>
      <c r="J907" s="9">
        <v>5</v>
      </c>
      <c r="L907" s="9">
        <v>6</v>
      </c>
      <c r="P907" s="5">
        <f>AVERAGE(E907:N907)</f>
        <v>5.285714285714286</v>
      </c>
      <c r="Q907" s="19">
        <v>42433</v>
      </c>
      <c r="R907" s="1" t="s">
        <v>632</v>
      </c>
      <c r="S907" s="1">
        <v>10</v>
      </c>
      <c r="T907" s="5">
        <f>IF(S907=10,P907,IF(S907=5,2*P907,IF(S907="NA",S907,IF(count(E907:O907)=0,NA))))</f>
        <v>5.285714285714286</v>
      </c>
    </row>
    <row r="908" spans="1:20" ht="12">
      <c r="A908" s="43" t="s">
        <v>977</v>
      </c>
      <c r="B908" s="1" t="s">
        <v>885</v>
      </c>
      <c r="E908" s="9">
        <v>2</v>
      </c>
      <c r="F908" s="9">
        <v>6</v>
      </c>
      <c r="G908" s="9">
        <v>6</v>
      </c>
      <c r="H908" s="9">
        <v>5</v>
      </c>
      <c r="I908" s="9">
        <v>8</v>
      </c>
      <c r="J908" s="9">
        <v>6</v>
      </c>
      <c r="L908" s="9">
        <v>5</v>
      </c>
      <c r="P908" s="5">
        <f>AVERAGE(E908:N908)</f>
        <v>5.428571428571429</v>
      </c>
      <c r="Q908" s="19">
        <v>42433</v>
      </c>
      <c r="R908" s="1" t="s">
        <v>632</v>
      </c>
      <c r="S908" s="1">
        <v>10</v>
      </c>
      <c r="T908" s="5">
        <f>IF(S908=10,P908,IF(S908=5,2*P908,IF(S908="NA",S908,IF(count(E908:O908)=0,NA))))</f>
        <v>5.428571428571429</v>
      </c>
    </row>
    <row r="909" spans="1:20" ht="12">
      <c r="A909" s="43" t="s">
        <v>977</v>
      </c>
      <c r="B909" s="1" t="s">
        <v>569</v>
      </c>
      <c r="P909" s="4" t="e">
        <f>AVERAGE(E909:N909)</f>
        <v>#DIV/0!</v>
      </c>
      <c r="Q909" s="19">
        <v>39836</v>
      </c>
      <c r="R909" s="1" t="s">
        <v>570</v>
      </c>
      <c r="S909" s="1" t="s">
        <v>517</v>
      </c>
      <c r="T909" s="5" t="str">
        <f>IF(S909=10,P909,IF(S909=5,2*P909,IF(S909="NA",S909,IF(count(E909:O909)=0,NA))))</f>
        <v>NA</v>
      </c>
    </row>
    <row r="910" spans="1:20" ht="12">
      <c r="A910" s="43" t="s">
        <v>977</v>
      </c>
      <c r="B910" s="20" t="s">
        <v>530</v>
      </c>
      <c r="C910" s="2">
        <v>33</v>
      </c>
      <c r="P910" s="4" t="e">
        <f>AVERAGE(E910:N910)</f>
        <v>#DIV/0!</v>
      </c>
      <c r="Q910" s="19">
        <v>40046</v>
      </c>
      <c r="R910" s="1" t="s">
        <v>63</v>
      </c>
      <c r="S910" s="1" t="s">
        <v>517</v>
      </c>
      <c r="T910" s="5" t="str">
        <f>IF(S910=10,P910,IF(S910=5,2*P910,IF(S910="NA",S910,IF(count(E910:O910)=0,NA))))</f>
        <v>NA</v>
      </c>
    </row>
    <row r="911" spans="1:20" ht="12">
      <c r="A911" s="43" t="s">
        <v>977</v>
      </c>
      <c r="B911" s="1" t="s">
        <v>887</v>
      </c>
      <c r="E911" s="9">
        <v>8</v>
      </c>
      <c r="F911" s="9">
        <v>7</v>
      </c>
      <c r="G911" s="9">
        <v>7</v>
      </c>
      <c r="H911" s="9">
        <v>6</v>
      </c>
      <c r="I911" s="9">
        <v>6</v>
      </c>
      <c r="J911" s="9">
        <v>4</v>
      </c>
      <c r="L911" s="9">
        <v>7</v>
      </c>
      <c r="P911" s="5">
        <f>AVERAGE(E911:N911)</f>
        <v>6.428571428571429</v>
      </c>
      <c r="Q911" s="19">
        <v>42433</v>
      </c>
      <c r="R911" s="1" t="s">
        <v>632</v>
      </c>
      <c r="S911" s="1">
        <v>10</v>
      </c>
      <c r="T911" s="5">
        <f>IF(S911=10,P911,IF(S911=5,2*P911,IF(S911="NA",S911,IF(count(E911:O911)=0,NA))))</f>
        <v>6.428571428571429</v>
      </c>
    </row>
    <row r="912" spans="1:20" ht="12">
      <c r="A912" s="43" t="s">
        <v>977</v>
      </c>
      <c r="B912" s="20" t="s">
        <v>419</v>
      </c>
      <c r="C912" s="2">
        <v>80</v>
      </c>
      <c r="D912" s="27" t="s">
        <v>21</v>
      </c>
      <c r="E912" s="1">
        <v>8</v>
      </c>
      <c r="F912" s="1">
        <v>9</v>
      </c>
      <c r="G912" s="1">
        <v>10</v>
      </c>
      <c r="H912" s="1">
        <v>7</v>
      </c>
      <c r="I912" s="1">
        <v>10</v>
      </c>
      <c r="J912" s="1">
        <v>8</v>
      </c>
      <c r="K912" s="4"/>
      <c r="L912" s="4"/>
      <c r="P912" s="5">
        <f>AVERAGE(E912:N912)</f>
        <v>8.666666666666666</v>
      </c>
      <c r="Q912" s="19">
        <v>40578</v>
      </c>
      <c r="R912" s="1" t="s">
        <v>65</v>
      </c>
      <c r="S912" s="1">
        <v>10</v>
      </c>
      <c r="T912" s="5">
        <f>IF(S912=10,P912,IF(S912=5,2*P912,IF(S912="NA",S912,IF(count(E912:O912)=0,NA))))</f>
        <v>8.666666666666666</v>
      </c>
    </row>
    <row r="913" spans="1:20" ht="12">
      <c r="A913" s="43" t="s">
        <v>977</v>
      </c>
      <c r="B913" s="25" t="s">
        <v>353</v>
      </c>
      <c r="C913" s="25">
        <v>50</v>
      </c>
      <c r="D913" s="34" t="s">
        <v>358</v>
      </c>
      <c r="E913" s="13">
        <v>8</v>
      </c>
      <c r="F913" s="13">
        <v>8</v>
      </c>
      <c r="G913" s="13">
        <v>9</v>
      </c>
      <c r="H913" s="13">
        <v>8</v>
      </c>
      <c r="I913" s="13">
        <v>8</v>
      </c>
      <c r="J913" s="13">
        <v>8</v>
      </c>
      <c r="K913" s="13"/>
      <c r="L913" s="13"/>
      <c r="M913" s="13"/>
      <c r="N913" s="13"/>
      <c r="O913" s="13">
        <v>6</v>
      </c>
      <c r="P913" s="5">
        <f>AVERAGE(E913:N913)</f>
        <v>8.166666666666666</v>
      </c>
      <c r="Q913" s="19">
        <v>40789</v>
      </c>
      <c r="R913" s="1" t="s">
        <v>68</v>
      </c>
      <c r="S913" s="1">
        <v>10</v>
      </c>
      <c r="T913" s="5">
        <f>IF(S913=10,P913,IF(S913=5,2*P913,IF(S913="NA",S913,IF(count(E913:O913)=0,NA))))</f>
        <v>8.166666666666666</v>
      </c>
    </row>
    <row r="914" spans="1:20" ht="12">
      <c r="A914" s="43" t="s">
        <v>977</v>
      </c>
      <c r="B914" s="1" t="s">
        <v>353</v>
      </c>
      <c r="C914" s="2">
        <v>59.75</v>
      </c>
      <c r="D914" s="27" t="s">
        <v>459</v>
      </c>
      <c r="E914" s="4">
        <v>3</v>
      </c>
      <c r="F914" s="4">
        <v>4</v>
      </c>
      <c r="G914" s="4">
        <v>5</v>
      </c>
      <c r="H914" s="4"/>
      <c r="I914" s="4">
        <v>4</v>
      </c>
      <c r="J914" s="4">
        <v>2</v>
      </c>
      <c r="K914" s="4"/>
      <c r="L914" s="4"/>
      <c r="M914" s="4">
        <v>3</v>
      </c>
      <c r="N914" s="4"/>
      <c r="O914" s="4">
        <v>5</v>
      </c>
      <c r="P914" s="4">
        <f>AVERAGE(E914:N914)</f>
        <v>3.5</v>
      </c>
      <c r="Q914" s="19">
        <v>41184</v>
      </c>
      <c r="R914" s="1" t="s">
        <v>67</v>
      </c>
      <c r="S914" s="1">
        <v>5</v>
      </c>
      <c r="T914" s="5">
        <f>IF(S914=10,P914,IF(S914=5,2*P914,IF(S914="NA",S914,IF(count(E914:O914)=0,NA))))</f>
        <v>7</v>
      </c>
    </row>
    <row r="915" spans="1:20" ht="12">
      <c r="A915" s="43" t="s">
        <v>977</v>
      </c>
      <c r="B915" s="1" t="s">
        <v>889</v>
      </c>
      <c r="E915" s="9">
        <v>6</v>
      </c>
      <c r="F915" s="9">
        <v>5</v>
      </c>
      <c r="G915" s="9">
        <v>8</v>
      </c>
      <c r="H915" s="9">
        <v>5</v>
      </c>
      <c r="I915" s="9">
        <v>8</v>
      </c>
      <c r="J915" s="9">
        <v>7</v>
      </c>
      <c r="L915" s="9">
        <v>8</v>
      </c>
      <c r="P915" s="5">
        <f>AVERAGE(E915:N915)</f>
        <v>6.714285714285714</v>
      </c>
      <c r="Q915" s="19">
        <v>42433</v>
      </c>
      <c r="R915" s="1" t="s">
        <v>632</v>
      </c>
      <c r="S915" s="1">
        <v>10</v>
      </c>
      <c r="T915" s="5">
        <f>IF(S915=10,P915,IF(S915=5,2*P915,IF(S915="NA",S915,IF(count(E915:O915)=0,NA))))</f>
        <v>6.714285714285714</v>
      </c>
    </row>
    <row r="916" spans="1:20" ht="12">
      <c r="A916" s="43" t="s">
        <v>977</v>
      </c>
      <c r="B916" s="1" t="s">
        <v>888</v>
      </c>
      <c r="E916" s="9">
        <v>2</v>
      </c>
      <c r="F916" s="9">
        <v>5</v>
      </c>
      <c r="G916" s="9">
        <v>4</v>
      </c>
      <c r="H916" s="9">
        <v>1</v>
      </c>
      <c r="I916" s="9">
        <v>5</v>
      </c>
      <c r="J916" s="9">
        <v>5</v>
      </c>
      <c r="L916" s="9">
        <v>2</v>
      </c>
      <c r="P916" s="5">
        <f>AVERAGE(E916:N916)</f>
        <v>3.4285714285714284</v>
      </c>
      <c r="Q916" s="19">
        <v>42433</v>
      </c>
      <c r="R916" s="1" t="s">
        <v>632</v>
      </c>
      <c r="S916" s="1">
        <v>10</v>
      </c>
      <c r="T916" s="5">
        <f>IF(S916=10,P916,IF(S916=5,2*P916,IF(S916="NA",S916,IF(count(E916:O916)=0,NA))))</f>
        <v>3.4285714285714284</v>
      </c>
    </row>
    <row r="917" spans="1:20" ht="12">
      <c r="A917" s="43" t="s">
        <v>977</v>
      </c>
      <c r="B917" s="1" t="s">
        <v>890</v>
      </c>
      <c r="E917" s="9">
        <v>1</v>
      </c>
      <c r="F917" s="9">
        <v>8</v>
      </c>
      <c r="G917" s="9">
        <v>9</v>
      </c>
      <c r="H917" s="9">
        <v>9</v>
      </c>
      <c r="I917" s="9">
        <v>8</v>
      </c>
      <c r="J917" s="9">
        <v>9</v>
      </c>
      <c r="L917" s="9">
        <v>8</v>
      </c>
      <c r="P917" s="5">
        <f>AVERAGE(E917:N917)</f>
        <v>7.428571428571429</v>
      </c>
      <c r="Q917" s="19">
        <v>42433</v>
      </c>
      <c r="R917" s="1" t="s">
        <v>632</v>
      </c>
      <c r="S917" s="1">
        <v>10</v>
      </c>
      <c r="T917" s="5">
        <f>IF(S917=10,P917,IF(S917=5,2*P917,IF(S917="NA",S917,IF(count(E917:O917)=0,NA))))</f>
        <v>7.428571428571429</v>
      </c>
    </row>
    <row r="918" spans="1:20" ht="12">
      <c r="A918" s="9" t="s">
        <v>918</v>
      </c>
      <c r="B918" s="40" t="s">
        <v>907</v>
      </c>
      <c r="C918" s="9"/>
      <c r="D918" s="9"/>
      <c r="E918" s="9">
        <v>9</v>
      </c>
      <c r="F918" s="9">
        <v>9</v>
      </c>
      <c r="G918" s="9">
        <v>9</v>
      </c>
      <c r="H918" s="9">
        <v>9</v>
      </c>
      <c r="I918" s="9">
        <v>10</v>
      </c>
      <c r="J918" s="9">
        <v>8</v>
      </c>
      <c r="K918" s="9"/>
      <c r="L918" s="9">
        <v>9</v>
      </c>
      <c r="M918" s="9"/>
      <c r="P918" s="5">
        <f>AVERAGE(E918:N918)</f>
        <v>9</v>
      </c>
      <c r="Q918" s="19">
        <v>42804</v>
      </c>
      <c r="R918" s="1" t="s">
        <v>67</v>
      </c>
      <c r="S918" s="1">
        <v>10</v>
      </c>
      <c r="T918" s="5">
        <f>IF(S918=10,P918,IF(S918=5,2*P918,IF(S918="NA",S918,IF(count(E918:O918)=0,NA))))</f>
        <v>9</v>
      </c>
    </row>
    <row r="919" spans="1:20" ht="12">
      <c r="A919" s="20" t="s">
        <v>316</v>
      </c>
      <c r="B919" s="20" t="s">
        <v>976</v>
      </c>
      <c r="C919" s="2">
        <v>20</v>
      </c>
      <c r="D919" s="27" t="s">
        <v>355</v>
      </c>
      <c r="E919" s="13">
        <v>4</v>
      </c>
      <c r="F919" s="13">
        <v>3</v>
      </c>
      <c r="G919" s="13">
        <v>3</v>
      </c>
      <c r="H919" s="13">
        <v>3</v>
      </c>
      <c r="I919" s="13">
        <v>2</v>
      </c>
      <c r="J919" s="13">
        <v>4</v>
      </c>
      <c r="K919" s="13"/>
      <c r="L919" s="13"/>
      <c r="M919" s="13"/>
      <c r="N919" s="13"/>
      <c r="O919" s="13">
        <v>4</v>
      </c>
      <c r="P919" s="5">
        <f>AVERAGE(E919:N919)</f>
        <v>3.1666666666666665</v>
      </c>
      <c r="Q919" s="19">
        <v>40789</v>
      </c>
      <c r="R919" s="1" t="s">
        <v>68</v>
      </c>
      <c r="S919" s="1">
        <v>10</v>
      </c>
      <c r="T919" s="5">
        <f>IF(S919=10,P919,IF(S919=5,2*P919,IF(S919="NA",S919,IF(count(E919:O919)=0,NA))))</f>
        <v>3.1666666666666665</v>
      </c>
    </row>
    <row r="920" spans="1:20" ht="12">
      <c r="A920" s="1" t="s">
        <v>1372</v>
      </c>
      <c r="B920" s="1" t="s">
        <v>1374</v>
      </c>
      <c r="C920" s="1"/>
      <c r="D920" s="1"/>
      <c r="E920" s="1">
        <v>9</v>
      </c>
      <c r="F920" s="1">
        <v>9</v>
      </c>
      <c r="G920" s="1">
        <v>9</v>
      </c>
      <c r="H920" s="1">
        <v>9</v>
      </c>
      <c r="I920" s="1">
        <v>8</v>
      </c>
      <c r="J920" s="1">
        <v>10</v>
      </c>
      <c r="K920" s="1">
        <v>9</v>
      </c>
      <c r="L920" s="1">
        <v>8</v>
      </c>
      <c r="P920" s="5">
        <f>AVERAGE(E920:N920)</f>
        <v>8.875</v>
      </c>
      <c r="Q920" s="19">
        <v>43539</v>
      </c>
      <c r="R920" s="1" t="s">
        <v>632</v>
      </c>
      <c r="S920" s="1">
        <v>10</v>
      </c>
      <c r="T920" s="5">
        <f>IF(S920=10,P920,IF(S920=5,2*P920,IF(S920="NA",S920,IF(count(E920:O920)=0,NA))))</f>
        <v>8.875</v>
      </c>
    </row>
    <row r="921" spans="1:20" ht="12">
      <c r="A921" s="1" t="s">
        <v>1372</v>
      </c>
      <c r="B921" s="1" t="s">
        <v>1371</v>
      </c>
      <c r="C921" s="1"/>
      <c r="D921" s="1"/>
      <c r="E921" s="1">
        <v>9</v>
      </c>
      <c r="F921" s="1">
        <v>8</v>
      </c>
      <c r="G921" s="1">
        <v>8</v>
      </c>
      <c r="H921" s="1">
        <v>8</v>
      </c>
      <c r="I921" s="1">
        <v>7</v>
      </c>
      <c r="J921" s="1">
        <v>9</v>
      </c>
      <c r="K921" s="1">
        <v>9</v>
      </c>
      <c r="L921" s="1">
        <v>8</v>
      </c>
      <c r="P921" s="5">
        <f>AVERAGE(E921:N921)</f>
        <v>8.25</v>
      </c>
      <c r="Q921" s="19">
        <v>43539</v>
      </c>
      <c r="R921" s="1" t="s">
        <v>632</v>
      </c>
      <c r="S921" s="1">
        <v>10</v>
      </c>
      <c r="T921" s="5">
        <f>IF(S921=10,P921,IF(S921=5,2*P921,IF(S921="NA",S921,IF(count(E921:O921)=0,NA))))</f>
        <v>8.25</v>
      </c>
    </row>
    <row r="922" spans="1:20" ht="12">
      <c r="A922" s="1" t="s">
        <v>1372</v>
      </c>
      <c r="B922" s="1" t="s">
        <v>1373</v>
      </c>
      <c r="C922" s="1"/>
      <c r="D922" s="1"/>
      <c r="E922" s="1">
        <v>9</v>
      </c>
      <c r="F922" s="1">
        <v>8</v>
      </c>
      <c r="G922" s="1">
        <v>7</v>
      </c>
      <c r="H922" s="1">
        <v>8</v>
      </c>
      <c r="I922" s="1">
        <v>8</v>
      </c>
      <c r="J922" s="1">
        <v>9</v>
      </c>
      <c r="K922" s="1">
        <v>9</v>
      </c>
      <c r="L922" s="1">
        <v>9</v>
      </c>
      <c r="P922" s="5">
        <f>AVERAGE(E922:N922)</f>
        <v>8.375</v>
      </c>
      <c r="Q922" s="19">
        <v>43539</v>
      </c>
      <c r="R922" s="1" t="s">
        <v>632</v>
      </c>
      <c r="S922" s="1">
        <v>10</v>
      </c>
      <c r="T922" s="5">
        <f>IF(S922=10,P922,IF(S922=5,2*P922,IF(S922="NA",S922,IF(count(E922:O922)=0,NA))))</f>
        <v>8.375</v>
      </c>
    </row>
    <row r="923" spans="1:20" ht="12">
      <c r="A923" s="1" t="s">
        <v>665</v>
      </c>
      <c r="B923" s="1" t="s">
        <v>1514</v>
      </c>
      <c r="C923" s="1"/>
      <c r="D923" s="1"/>
      <c r="E923" s="1">
        <v>9</v>
      </c>
      <c r="F923" s="1">
        <v>8</v>
      </c>
      <c r="G923" s="1">
        <v>8</v>
      </c>
      <c r="H923" s="1">
        <v>8</v>
      </c>
      <c r="I923" s="1">
        <v>9</v>
      </c>
      <c r="J923" s="1">
        <v>8</v>
      </c>
      <c r="K923" s="1">
        <v>9</v>
      </c>
      <c r="L923" s="1">
        <v>8</v>
      </c>
      <c r="P923" s="5">
        <f>AVERAGE(E923:N923)</f>
        <v>8.375</v>
      </c>
      <c r="Q923" s="19">
        <v>43856</v>
      </c>
      <c r="R923" s="1" t="s">
        <v>799</v>
      </c>
      <c r="S923" s="1">
        <v>10</v>
      </c>
      <c r="T923" s="5">
        <f>IF(S923=10,P923,IF(S923=5,2*P923,IF(S923="NA",S923,IF(count(E923:O923)=0,NA))))</f>
        <v>8.375</v>
      </c>
    </row>
    <row r="924" spans="1:20" ht="12">
      <c r="A924" s="25" t="s">
        <v>665</v>
      </c>
      <c r="B924" s="26" t="s">
        <v>680</v>
      </c>
      <c r="E924" s="9">
        <v>9</v>
      </c>
      <c r="F924" s="9">
        <v>9</v>
      </c>
      <c r="G924" s="9">
        <v>9</v>
      </c>
      <c r="H924" s="9">
        <v>7</v>
      </c>
      <c r="I924" s="9">
        <v>8</v>
      </c>
      <c r="J924" s="9">
        <v>9</v>
      </c>
      <c r="K924" s="9"/>
      <c r="L924" s="9">
        <v>10</v>
      </c>
      <c r="M924" s="9"/>
      <c r="P924" s="5">
        <f>AVERAGE(E924:N924)</f>
        <v>8.714285714285714</v>
      </c>
      <c r="Q924" s="19">
        <v>42307</v>
      </c>
      <c r="R924" s="1" t="s">
        <v>66</v>
      </c>
      <c r="S924" s="1">
        <v>10</v>
      </c>
      <c r="T924" s="5">
        <f>IF(S924=10,P924,IF(S924=5,2*P924,IF(S924="NA",S924,IF(count(E924:O924)=0,NA))))</f>
        <v>8.714285714285714</v>
      </c>
    </row>
    <row r="925" spans="1:20" ht="12">
      <c r="A925" s="25" t="s">
        <v>665</v>
      </c>
      <c r="B925" s="26" t="s">
        <v>666</v>
      </c>
      <c r="E925" s="9">
        <v>8</v>
      </c>
      <c r="F925" s="9">
        <v>7</v>
      </c>
      <c r="G925" s="9">
        <v>8</v>
      </c>
      <c r="H925" s="9">
        <v>7</v>
      </c>
      <c r="I925" s="9">
        <v>8</v>
      </c>
      <c r="J925" s="9">
        <v>7</v>
      </c>
      <c r="K925" s="9"/>
      <c r="L925" s="9">
        <v>7</v>
      </c>
      <c r="M925" s="9"/>
      <c r="P925" s="5">
        <f>AVERAGE(E925:N925)</f>
        <v>7.428571428571429</v>
      </c>
      <c r="Q925" s="19">
        <v>42307</v>
      </c>
      <c r="R925" s="1" t="s">
        <v>66</v>
      </c>
      <c r="S925" s="1">
        <v>10</v>
      </c>
      <c r="T925" s="5">
        <f>IF(S925=10,P925,IF(S925=5,2*P925,IF(S925="NA",S925,IF(count(E925:O925)=0,NA))))</f>
        <v>7.428571428571429</v>
      </c>
    </row>
    <row r="926" spans="1:20" ht="12">
      <c r="A926" s="1" t="s">
        <v>665</v>
      </c>
      <c r="B926" s="1" t="s">
        <v>1505</v>
      </c>
      <c r="C926" s="1"/>
      <c r="D926" s="1"/>
      <c r="E926" s="1">
        <v>9</v>
      </c>
      <c r="F926" s="1">
        <v>7</v>
      </c>
      <c r="G926" s="1">
        <v>8</v>
      </c>
      <c r="H926" s="1">
        <v>8</v>
      </c>
      <c r="I926" s="1">
        <v>8</v>
      </c>
      <c r="J926" s="1">
        <v>7</v>
      </c>
      <c r="K926" s="1">
        <v>8</v>
      </c>
      <c r="L926" s="1">
        <v>7</v>
      </c>
      <c r="P926" s="5">
        <f>AVERAGE(E926:N926)</f>
        <v>7.75</v>
      </c>
      <c r="Q926" s="19">
        <v>43850</v>
      </c>
      <c r="R926" s="1" t="s">
        <v>799</v>
      </c>
      <c r="S926" s="1">
        <v>10</v>
      </c>
      <c r="T926" s="5">
        <f>IF(S926=10,P926,IF(S926=5,2*P926,IF(S926="NA",S926,IF(count(E926:O926)=0,NA))))</f>
        <v>7.75</v>
      </c>
    </row>
    <row r="927" spans="1:20" ht="12">
      <c r="A927" s="9" t="s">
        <v>665</v>
      </c>
      <c r="B927" s="9" t="s">
        <v>864</v>
      </c>
      <c r="E927" s="9">
        <v>7</v>
      </c>
      <c r="F927" s="9">
        <v>8</v>
      </c>
      <c r="G927" s="9">
        <v>8</v>
      </c>
      <c r="H927" s="9">
        <v>8</v>
      </c>
      <c r="I927" s="9">
        <v>7</v>
      </c>
      <c r="J927" s="9">
        <v>9</v>
      </c>
      <c r="K927" s="9">
        <v>8</v>
      </c>
      <c r="L927" s="9">
        <v>8</v>
      </c>
      <c r="M927" s="9"/>
      <c r="P927" s="5">
        <f>AVERAGE(E927:N927)</f>
        <v>7.875</v>
      </c>
      <c r="Q927" s="19">
        <v>42741</v>
      </c>
      <c r="R927" s="1" t="s">
        <v>799</v>
      </c>
      <c r="S927" s="1">
        <v>10</v>
      </c>
      <c r="T927" s="5">
        <f>IF(S927=10,P927,IF(S927=5,2*P927,IF(S927="NA",S927,IF(count(E927:O927)=0,NA))))</f>
        <v>7.875</v>
      </c>
    </row>
    <row r="928" spans="1:20" ht="12">
      <c r="A928" s="9" t="s">
        <v>665</v>
      </c>
      <c r="B928" s="9" t="s">
        <v>1154</v>
      </c>
      <c r="D928" s="9" t="s">
        <v>1161</v>
      </c>
      <c r="E928" s="9">
        <v>10</v>
      </c>
      <c r="F928" s="9">
        <v>8</v>
      </c>
      <c r="G928" s="9">
        <v>9</v>
      </c>
      <c r="H928" s="9">
        <v>9</v>
      </c>
      <c r="I928" s="9">
        <v>10</v>
      </c>
      <c r="J928" s="9">
        <v>10</v>
      </c>
      <c r="K928" s="9"/>
      <c r="L928" s="9">
        <v>10</v>
      </c>
      <c r="M928" s="9"/>
      <c r="P928" s="5">
        <f>AVERAGE(E928:N928)</f>
        <v>9.428571428571429</v>
      </c>
      <c r="Q928" s="19">
        <v>43056</v>
      </c>
      <c r="R928" s="1" t="s">
        <v>798</v>
      </c>
      <c r="S928" s="1">
        <v>10</v>
      </c>
      <c r="T928" s="5">
        <f>IF(S928=10,P928,IF(S928=5,2*P928,IF(S928="NA",S928,IF(count(E928:O928)=0,NA))))</f>
        <v>9.428571428571429</v>
      </c>
    </row>
    <row r="929" spans="1:20" ht="12">
      <c r="A929" s="1" t="s">
        <v>665</v>
      </c>
      <c r="B929" s="1" t="s">
        <v>1513</v>
      </c>
      <c r="C929" s="1"/>
      <c r="D929" s="1"/>
      <c r="E929" s="1">
        <v>10</v>
      </c>
      <c r="F929" s="1">
        <v>9</v>
      </c>
      <c r="G929" s="1">
        <v>7</v>
      </c>
      <c r="H929" s="1">
        <v>9</v>
      </c>
      <c r="I929" s="1">
        <v>8</v>
      </c>
      <c r="J929" s="1">
        <v>10</v>
      </c>
      <c r="K929" s="1">
        <v>8</v>
      </c>
      <c r="L929" s="1">
        <v>9</v>
      </c>
      <c r="P929" s="5">
        <f>AVERAGE(E929:N929)</f>
        <v>8.75</v>
      </c>
      <c r="Q929" s="19">
        <v>43855</v>
      </c>
      <c r="R929" s="1" t="s">
        <v>799</v>
      </c>
      <c r="S929" s="1">
        <v>10</v>
      </c>
      <c r="T929" s="5">
        <f>IF(S929=10,P929,IF(S929=5,2*P929,IF(S929="NA",S929,IF(count(E929:O929)=0,NA))))</f>
        <v>8.75</v>
      </c>
    </row>
    <row r="930" spans="1:20" ht="12">
      <c r="A930" s="35" t="s">
        <v>1334</v>
      </c>
      <c r="B930" s="46" t="s">
        <v>1177</v>
      </c>
      <c r="E930" s="9">
        <v>7</v>
      </c>
      <c r="F930" s="9">
        <v>6</v>
      </c>
      <c r="G930" s="9">
        <v>9</v>
      </c>
      <c r="H930" s="9">
        <v>7</v>
      </c>
      <c r="I930" s="9">
        <v>8</v>
      </c>
      <c r="J930" s="9">
        <v>8</v>
      </c>
      <c r="K930" s="9">
        <v>6</v>
      </c>
      <c r="L930" s="9">
        <v>8</v>
      </c>
      <c r="M930" s="9"/>
      <c r="P930" s="5">
        <f>AVERAGE(E930:N930)</f>
        <v>7.375</v>
      </c>
      <c r="Q930" s="19">
        <v>43105</v>
      </c>
      <c r="R930" s="1" t="s">
        <v>63</v>
      </c>
      <c r="S930" s="1">
        <v>10</v>
      </c>
      <c r="T930" s="5">
        <f>IF(S930=10,P930,IF(S930=5,2*P930,IF(S930="NA",S930,IF(count(E930:O930)=0,NA))))</f>
        <v>7.375</v>
      </c>
    </row>
    <row r="931" spans="1:20" ht="12">
      <c r="A931" s="35" t="s">
        <v>1334</v>
      </c>
      <c r="B931" s="46" t="s">
        <v>1178</v>
      </c>
      <c r="E931" s="9">
        <v>7</v>
      </c>
      <c r="F931" s="9">
        <v>8</v>
      </c>
      <c r="G931" s="9">
        <v>8</v>
      </c>
      <c r="H931" s="9">
        <v>7</v>
      </c>
      <c r="I931" s="9">
        <v>8</v>
      </c>
      <c r="J931" s="9">
        <v>6</v>
      </c>
      <c r="K931" s="9">
        <v>6</v>
      </c>
      <c r="L931" s="9">
        <v>6</v>
      </c>
      <c r="M931" s="9"/>
      <c r="P931" s="5">
        <f>AVERAGE(E931:N931)</f>
        <v>7</v>
      </c>
      <c r="Q931" s="19">
        <v>43105</v>
      </c>
      <c r="R931" s="1" t="s">
        <v>63</v>
      </c>
      <c r="S931" s="1">
        <v>10</v>
      </c>
      <c r="T931" s="5">
        <f>IF(S931=10,P931,IF(S931=5,2*P931,IF(S931="NA",S931,IF(count(E931:O931)=0,NA))))</f>
        <v>7</v>
      </c>
    </row>
    <row r="932" spans="1:20" ht="12">
      <c r="A932" s="39" t="s">
        <v>1090</v>
      </c>
      <c r="B932" s="39" t="s">
        <v>1091</v>
      </c>
      <c r="C932" s="1"/>
      <c r="D932" s="39"/>
      <c r="E932" s="9">
        <v>7</v>
      </c>
      <c r="F932" s="9">
        <v>5</v>
      </c>
      <c r="G932" s="9">
        <v>7</v>
      </c>
      <c r="H932" s="9">
        <v>7</v>
      </c>
      <c r="I932" s="9">
        <v>7</v>
      </c>
      <c r="J932" s="9">
        <v>7</v>
      </c>
      <c r="K932" s="9">
        <v>7</v>
      </c>
      <c r="L932" s="9"/>
      <c r="M932" s="9"/>
      <c r="P932" s="5">
        <f>AVERAGE(E932:N932)</f>
        <v>6.714285714285714</v>
      </c>
      <c r="Q932" s="19">
        <v>42847</v>
      </c>
      <c r="R932" s="9" t="s">
        <v>1022</v>
      </c>
      <c r="S932" s="1">
        <v>10</v>
      </c>
      <c r="T932" s="5">
        <f>IF(S932=10,P932,IF(S932=5,2*P932,IF(S932="NA",S932,IF(count(E932:O932)=0,NA))))</f>
        <v>6.714285714285714</v>
      </c>
    </row>
    <row r="933" spans="1:20" ht="12">
      <c r="A933" s="9" t="s">
        <v>874</v>
      </c>
      <c r="B933" s="35" t="s">
        <v>995</v>
      </c>
      <c r="E933" s="9">
        <v>8</v>
      </c>
      <c r="F933" s="9">
        <v>6</v>
      </c>
      <c r="G933" s="9">
        <v>9</v>
      </c>
      <c r="H933" s="9">
        <v>9</v>
      </c>
      <c r="I933" s="9">
        <v>8</v>
      </c>
      <c r="J933" s="9">
        <v>9</v>
      </c>
      <c r="K933" s="9"/>
      <c r="L933" s="9">
        <v>9</v>
      </c>
      <c r="M933" s="9"/>
      <c r="P933" s="5">
        <f>AVERAGE(E933:N933)</f>
        <v>8.285714285714286</v>
      </c>
      <c r="Q933" s="19">
        <v>42433</v>
      </c>
      <c r="R933" s="1" t="s">
        <v>632</v>
      </c>
      <c r="S933" s="1">
        <v>10</v>
      </c>
      <c r="T933" s="5">
        <f>IF(S933=10,P933,IF(S933=5,2*P933,IF(S933="NA",S933,IF(count(E933:O933)=0,NA))))</f>
        <v>8.285714285714286</v>
      </c>
    </row>
    <row r="934" spans="1:20" ht="12">
      <c r="A934" s="1" t="s">
        <v>1637</v>
      </c>
      <c r="B934" s="9" t="s">
        <v>1638</v>
      </c>
      <c r="C934" s="1"/>
      <c r="D934" s="1">
        <v>1420</v>
      </c>
      <c r="E934" s="1">
        <v>10</v>
      </c>
      <c r="G934" s="1">
        <v>9</v>
      </c>
      <c r="H934" s="1">
        <v>7</v>
      </c>
      <c r="I934" s="1">
        <v>10</v>
      </c>
      <c r="J934" s="1">
        <v>9</v>
      </c>
      <c r="K934" s="1">
        <v>8</v>
      </c>
      <c r="P934" s="2">
        <f>AVERAGE(G934:O934)</f>
        <v>8.6</v>
      </c>
      <c r="Q934" s="19">
        <v>44128</v>
      </c>
      <c r="R934" s="1" t="s">
        <v>798</v>
      </c>
      <c r="S934" s="1">
        <v>10</v>
      </c>
      <c r="T934" s="5">
        <f>IF(S934=10,P934,IF(S934=5,2*P934,IF(S934="NA",S934,IF(count(E934:O934)=0,NA))))</f>
        <v>8.6</v>
      </c>
    </row>
    <row r="935" spans="1:20" ht="12">
      <c r="A935" s="1" t="s">
        <v>260</v>
      </c>
      <c r="B935" s="1" t="s">
        <v>261</v>
      </c>
      <c r="E935" s="4">
        <v>5</v>
      </c>
      <c r="F935" s="4">
        <v>6</v>
      </c>
      <c r="G935" s="4">
        <v>4</v>
      </c>
      <c r="H935" s="4">
        <v>7</v>
      </c>
      <c r="I935" s="4">
        <v>6</v>
      </c>
      <c r="J935" s="4">
        <v>3</v>
      </c>
      <c r="K935" s="4"/>
      <c r="L935" s="4"/>
      <c r="N935" s="4">
        <v>6</v>
      </c>
      <c r="P935" s="5">
        <f>AVERAGE(E935:N935)</f>
        <v>5.285714285714286</v>
      </c>
      <c r="Q935" s="19">
        <v>41202</v>
      </c>
      <c r="R935" s="1" t="s">
        <v>67</v>
      </c>
      <c r="S935" s="1">
        <v>10</v>
      </c>
      <c r="T935" s="5">
        <f>IF(S935=10,P935,IF(S935=5,2*P935,IF(S935="NA",S935,IF(count(E935:O935)=0,NA))))</f>
        <v>5.285714285714286</v>
      </c>
    </row>
    <row r="936" spans="1:20" ht="12">
      <c r="A936" s="9" t="s">
        <v>1455</v>
      </c>
      <c r="B936" s="9" t="s">
        <v>1456</v>
      </c>
      <c r="C936" s="9"/>
      <c r="D936" s="9"/>
      <c r="E936" s="9">
        <v>7</v>
      </c>
      <c r="F936" s="9">
        <v>7</v>
      </c>
      <c r="G936" s="9">
        <v>7</v>
      </c>
      <c r="H936" s="9">
        <v>7</v>
      </c>
      <c r="I936" s="9">
        <v>7</v>
      </c>
      <c r="J936" s="9">
        <v>7</v>
      </c>
      <c r="K936" s="9">
        <v>8</v>
      </c>
      <c r="L936" s="9">
        <v>7</v>
      </c>
      <c r="P936" s="5">
        <f>AVERAGE(E936:N936)</f>
        <v>7.125</v>
      </c>
      <c r="Q936" s="19">
        <v>43784</v>
      </c>
      <c r="R936" s="1" t="s">
        <v>64</v>
      </c>
      <c r="S936" s="1">
        <v>10</v>
      </c>
      <c r="T936" s="5">
        <f>IF(S936=10,P936,IF(S936=5,2*P936,IF(S936="NA",S936,IF(count(E936:O936)=0,NA))))</f>
        <v>7.125</v>
      </c>
    </row>
    <row r="937" spans="1:20" ht="12">
      <c r="A937" s="9" t="s">
        <v>871</v>
      </c>
      <c r="B937" s="35" t="s">
        <v>994</v>
      </c>
      <c r="E937" s="9">
        <v>8</v>
      </c>
      <c r="F937" s="9">
        <v>8</v>
      </c>
      <c r="G937" s="9">
        <v>7</v>
      </c>
      <c r="H937" s="9">
        <v>8</v>
      </c>
      <c r="I937" s="9">
        <v>6</v>
      </c>
      <c r="J937" s="9">
        <v>8</v>
      </c>
      <c r="L937" s="9">
        <v>8</v>
      </c>
      <c r="P937" s="5">
        <f>AVERAGE(E937:N937)</f>
        <v>7.571428571428571</v>
      </c>
      <c r="Q937" s="19">
        <v>42433</v>
      </c>
      <c r="R937" s="1" t="s">
        <v>632</v>
      </c>
      <c r="S937" s="1">
        <v>10</v>
      </c>
      <c r="T937" s="5">
        <f>IF(S937=10,P937,IF(S937=5,2*P937,IF(S937="NA",S937,IF(count(E937:O937)=0,NA))))</f>
        <v>7.571428571428571</v>
      </c>
    </row>
    <row r="938" spans="1:20" ht="12">
      <c r="A938" s="1" t="s">
        <v>1227</v>
      </c>
      <c r="B938" s="9" t="s">
        <v>1228</v>
      </c>
      <c r="E938" s="1">
        <v>10</v>
      </c>
      <c r="G938" s="1">
        <v>8</v>
      </c>
      <c r="H938" s="1">
        <v>9</v>
      </c>
      <c r="I938" s="1">
        <v>9</v>
      </c>
      <c r="J938" s="1">
        <v>10</v>
      </c>
      <c r="K938" s="1">
        <v>10</v>
      </c>
      <c r="L938" s="1">
        <v>10</v>
      </c>
      <c r="P938" s="5">
        <f>AVERAGE(E938:N938)</f>
        <v>9.428571428571429</v>
      </c>
      <c r="Q938" s="19">
        <v>43210</v>
      </c>
      <c r="R938" s="1" t="s">
        <v>66</v>
      </c>
      <c r="S938" s="1">
        <v>10</v>
      </c>
      <c r="T938" s="5">
        <f>IF(S938=10,P938,IF(S938=5,2*P938,IF(S938="NA",S938,IF(count(E938:O938)=0,NA))))</f>
        <v>9.428571428571429</v>
      </c>
    </row>
    <row r="939" spans="1:20" ht="12">
      <c r="A939" s="1" t="s">
        <v>1476</v>
      </c>
      <c r="B939" s="1" t="s">
        <v>1130</v>
      </c>
      <c r="C939" s="6">
        <v>72</v>
      </c>
      <c r="D939" s="1" t="s">
        <v>1116</v>
      </c>
      <c r="F939" s="1">
        <v>9</v>
      </c>
      <c r="G939" s="1">
        <v>8</v>
      </c>
      <c r="H939" s="1">
        <v>9</v>
      </c>
      <c r="I939" s="1">
        <v>8</v>
      </c>
      <c r="J939" s="1">
        <v>9</v>
      </c>
      <c r="K939" s="1">
        <v>8</v>
      </c>
      <c r="L939" s="1">
        <v>8</v>
      </c>
      <c r="P939" s="5">
        <f>AVERAGE(E939:N939)</f>
        <v>8.428571428571429</v>
      </c>
      <c r="Q939" s="19">
        <v>43015</v>
      </c>
      <c r="R939" s="1" t="s">
        <v>65</v>
      </c>
      <c r="S939" s="1">
        <v>10</v>
      </c>
      <c r="T939" s="5">
        <f>IF(S939=10,P939,IF(S939=5,2*P939,IF(S939="NA",S939,IF(count(E939:O939)=0,NA))))</f>
        <v>8.428571428571429</v>
      </c>
    </row>
    <row r="940" spans="1:20" ht="12">
      <c r="A940" s="1" t="s">
        <v>1267</v>
      </c>
      <c r="B940" s="9" t="s">
        <v>1229</v>
      </c>
      <c r="E940" s="1">
        <v>9</v>
      </c>
      <c r="G940" s="1">
        <v>7</v>
      </c>
      <c r="H940" s="1">
        <v>10</v>
      </c>
      <c r="I940" s="1">
        <v>10</v>
      </c>
      <c r="J940" s="1">
        <v>9</v>
      </c>
      <c r="K940" s="1">
        <v>9</v>
      </c>
      <c r="L940" s="1">
        <v>9</v>
      </c>
      <c r="P940" s="5">
        <f>AVERAGE(E940:N940)</f>
        <v>9</v>
      </c>
      <c r="Q940" s="19">
        <v>43210</v>
      </c>
      <c r="R940" s="1" t="s">
        <v>66</v>
      </c>
      <c r="S940" s="1">
        <v>10</v>
      </c>
      <c r="T940" s="5">
        <f>IF(S940=10,P940,IF(S940=5,2*P940,IF(S940="NA",S940,IF(count(E940:O940)=0,NA))))</f>
        <v>9</v>
      </c>
    </row>
    <row r="941" spans="1:20" ht="12">
      <c r="A941" s="9" t="s">
        <v>1447</v>
      </c>
      <c r="B941" s="9" t="s">
        <v>1450</v>
      </c>
      <c r="C941" s="9"/>
      <c r="D941" s="9"/>
      <c r="E941" s="9">
        <v>8</v>
      </c>
      <c r="F941" s="9">
        <v>7</v>
      </c>
      <c r="G941" s="9">
        <v>7</v>
      </c>
      <c r="H941" s="9">
        <v>8</v>
      </c>
      <c r="I941" s="9">
        <v>8</v>
      </c>
      <c r="J941" s="9">
        <v>8</v>
      </c>
      <c r="K941" s="9">
        <v>7</v>
      </c>
      <c r="L941" s="9">
        <v>7</v>
      </c>
      <c r="P941" s="5">
        <f>AVERAGE(E941:N941)</f>
        <v>7.5</v>
      </c>
      <c r="Q941" s="19">
        <v>43784</v>
      </c>
      <c r="R941" s="1" t="s">
        <v>64</v>
      </c>
      <c r="S941" s="1">
        <v>10</v>
      </c>
      <c r="T941" s="5">
        <f>IF(S941=10,P941,IF(S941=5,2*P941,IF(S941="NA",S941,IF(count(E941:O941)=0,NA))))</f>
        <v>7.5</v>
      </c>
    </row>
    <row r="942" spans="1:20" ht="12">
      <c r="A942" s="9" t="s">
        <v>1447</v>
      </c>
      <c r="B942" s="9" t="s">
        <v>1448</v>
      </c>
      <c r="C942" s="9"/>
      <c r="D942" s="9"/>
      <c r="E942" s="9">
        <v>8</v>
      </c>
      <c r="F942" s="9">
        <v>7</v>
      </c>
      <c r="G942" s="9">
        <v>8</v>
      </c>
      <c r="H942" s="9">
        <v>7</v>
      </c>
      <c r="I942" s="9">
        <v>7</v>
      </c>
      <c r="J942" s="9">
        <v>7</v>
      </c>
      <c r="K942" s="9">
        <v>7</v>
      </c>
      <c r="L942" s="9">
        <v>7</v>
      </c>
      <c r="P942" s="5">
        <f>AVERAGE(E942:N942)</f>
        <v>7.25</v>
      </c>
      <c r="Q942" s="19">
        <v>43784</v>
      </c>
      <c r="R942" s="1" t="s">
        <v>64</v>
      </c>
      <c r="S942" s="1">
        <v>10</v>
      </c>
      <c r="T942" s="5">
        <f>IF(S942=10,P942,IF(S942=5,2*P942,IF(S942="NA",S942,IF(count(E942:O942)=0,NA))))</f>
        <v>7.25</v>
      </c>
    </row>
    <row r="943" spans="1:20" ht="12">
      <c r="A943" s="1" t="s">
        <v>1447</v>
      </c>
      <c r="B943" s="1" t="s">
        <v>1519</v>
      </c>
      <c r="C943" s="1"/>
      <c r="D943" s="1"/>
      <c r="E943" s="1">
        <v>9</v>
      </c>
      <c r="F943" s="1">
        <v>8</v>
      </c>
      <c r="G943" s="1">
        <v>8</v>
      </c>
      <c r="H943" s="1">
        <v>8</v>
      </c>
      <c r="I943" s="1">
        <v>7</v>
      </c>
      <c r="J943" s="1">
        <v>8</v>
      </c>
      <c r="K943" s="1">
        <v>8</v>
      </c>
      <c r="L943" s="1">
        <v>8</v>
      </c>
      <c r="P943" s="5">
        <f>AVERAGE(E943:N943)</f>
        <v>8</v>
      </c>
      <c r="Q943" s="19">
        <v>43860</v>
      </c>
      <c r="R943" s="1" t="s">
        <v>799</v>
      </c>
      <c r="S943" s="1">
        <v>10</v>
      </c>
      <c r="T943" s="5">
        <f>IF(S943=10,P943,IF(S943=5,2*P943,IF(S943="NA",S943,IF(count(E943:O943)=0,NA))))</f>
        <v>8</v>
      </c>
    </row>
    <row r="944" spans="1:20" ht="12">
      <c r="A944" s="9" t="s">
        <v>1447</v>
      </c>
      <c r="B944" s="9" t="s">
        <v>1449</v>
      </c>
      <c r="C944" s="9"/>
      <c r="D944" s="9"/>
      <c r="E944" s="9">
        <v>8</v>
      </c>
      <c r="F944" s="9">
        <v>7</v>
      </c>
      <c r="G944" s="9">
        <v>7</v>
      </c>
      <c r="H944" s="9">
        <v>8</v>
      </c>
      <c r="I944" s="9">
        <v>7</v>
      </c>
      <c r="J944" s="9">
        <v>8</v>
      </c>
      <c r="K944" s="9">
        <v>8</v>
      </c>
      <c r="L944" s="9">
        <v>7</v>
      </c>
      <c r="P944" s="5">
        <f>AVERAGE(E944:N944)</f>
        <v>7.5</v>
      </c>
      <c r="Q944" s="19">
        <v>43784</v>
      </c>
      <c r="R944" s="1" t="s">
        <v>64</v>
      </c>
      <c r="S944" s="1">
        <v>10</v>
      </c>
      <c r="T944" s="5">
        <f>IF(S944=10,P944,IF(S944=5,2*P944,IF(S944="NA",S944,IF(count(E944:O944)=0,NA))))</f>
        <v>7.5</v>
      </c>
    </row>
    <row r="945" spans="1:20" ht="12">
      <c r="A945" s="25" t="s">
        <v>135</v>
      </c>
      <c r="B945" s="25" t="s">
        <v>331</v>
      </c>
      <c r="C945" s="25">
        <v>75</v>
      </c>
      <c r="D945" s="34" t="s">
        <v>187</v>
      </c>
      <c r="E945" s="13">
        <v>8</v>
      </c>
      <c r="F945" s="13">
        <v>8</v>
      </c>
      <c r="G945" s="13">
        <v>9</v>
      </c>
      <c r="H945" s="13">
        <v>9</v>
      </c>
      <c r="I945" s="13">
        <v>9</v>
      </c>
      <c r="J945" s="13">
        <v>9</v>
      </c>
      <c r="K945" s="13"/>
      <c r="L945" s="13"/>
      <c r="M945" s="13"/>
      <c r="N945" s="13"/>
      <c r="O945" s="13">
        <v>9</v>
      </c>
      <c r="P945" s="5">
        <f>AVERAGE(E945:N945)</f>
        <v>8.666666666666666</v>
      </c>
      <c r="Q945" s="19">
        <v>40789</v>
      </c>
      <c r="R945" s="1" t="s">
        <v>68</v>
      </c>
      <c r="S945" s="1">
        <v>10</v>
      </c>
      <c r="T945" s="5">
        <f>IF(S945=10,P945,IF(S945=5,2*P945,IF(S945="NA",S945,IF(count(E945:O945)=0,NA))))</f>
        <v>8.666666666666666</v>
      </c>
    </row>
    <row r="946" spans="1:20" ht="12">
      <c r="A946" s="10" t="s">
        <v>135</v>
      </c>
      <c r="B946" s="1" t="s">
        <v>1569</v>
      </c>
      <c r="C946" s="55"/>
      <c r="D946" s="55"/>
      <c r="E946" s="4">
        <v>8</v>
      </c>
      <c r="F946" s="4">
        <v>8</v>
      </c>
      <c r="G946" s="4">
        <v>7</v>
      </c>
      <c r="H946" s="4">
        <v>8</v>
      </c>
      <c r="I946" s="4">
        <v>8</v>
      </c>
      <c r="J946" s="4">
        <v>8</v>
      </c>
      <c r="L946" s="4">
        <v>8</v>
      </c>
      <c r="P946" s="5">
        <f>AVERAGE(E946:N946)</f>
        <v>7.857142857142857</v>
      </c>
      <c r="Q946" s="19">
        <v>42420</v>
      </c>
      <c r="R946" s="1" t="s">
        <v>68</v>
      </c>
      <c r="S946" s="1">
        <v>10</v>
      </c>
      <c r="T946" s="5">
        <f>IF(S946=10,P946,IF(S946=5,2*P946,IF(S946="NA",S946,IF(count(E946:O946)=0,NA))))</f>
        <v>7.857142857142857</v>
      </c>
    </row>
    <row r="947" spans="1:20" ht="12">
      <c r="A947" s="1" t="s">
        <v>135</v>
      </c>
      <c r="B947" s="1" t="s">
        <v>296</v>
      </c>
      <c r="E947" s="4">
        <v>8</v>
      </c>
      <c r="F947" s="4">
        <v>8</v>
      </c>
      <c r="G947" s="4">
        <v>8</v>
      </c>
      <c r="I947" s="4">
        <v>8</v>
      </c>
      <c r="J947" s="4">
        <v>8</v>
      </c>
      <c r="K947" s="4"/>
      <c r="L947" s="4"/>
      <c r="P947" s="5">
        <f>AVERAGE(E947:N947)</f>
        <v>8</v>
      </c>
      <c r="Q947" s="19">
        <v>40865</v>
      </c>
      <c r="R947" s="1" t="s">
        <v>64</v>
      </c>
      <c r="S947" s="1">
        <v>10</v>
      </c>
      <c r="T947" s="5">
        <f>IF(S947=10,P947,IF(S947=5,2*P947,IF(S947="NA",S947,IF(count(E947:O947)=0,NA))))</f>
        <v>8</v>
      </c>
    </row>
    <row r="948" spans="1:20" ht="12">
      <c r="A948" s="1" t="s">
        <v>135</v>
      </c>
      <c r="B948" s="1" t="s">
        <v>1710</v>
      </c>
      <c r="C948" s="80">
        <v>0.105</v>
      </c>
      <c r="D948" s="80"/>
      <c r="E948" s="1">
        <v>4</v>
      </c>
      <c r="F948" s="1">
        <v>8</v>
      </c>
      <c r="G948" s="1">
        <v>9</v>
      </c>
      <c r="I948" s="1">
        <v>9</v>
      </c>
      <c r="J948" s="1">
        <v>8</v>
      </c>
      <c r="P948" s="5">
        <f>AVERAGE(E948:J948)</f>
        <v>7.6</v>
      </c>
      <c r="Q948" s="19">
        <v>44315</v>
      </c>
      <c r="R948" s="1" t="s">
        <v>67</v>
      </c>
      <c r="S948" s="1">
        <v>10</v>
      </c>
      <c r="T948" s="5">
        <f>IF(S948=10,P948,IF(S948=5,2*P948,IF(S948="NA",S948,IF(count(E948:O948)=0,NA))))</f>
        <v>7.6</v>
      </c>
    </row>
    <row r="949" spans="1:20" ht="12">
      <c r="A949" s="1" t="s">
        <v>135</v>
      </c>
      <c r="B949" s="1" t="s">
        <v>136</v>
      </c>
      <c r="E949" s="1">
        <v>7</v>
      </c>
      <c r="F949" s="1">
        <v>7</v>
      </c>
      <c r="G949" s="1">
        <v>7</v>
      </c>
      <c r="H949" s="1">
        <v>8</v>
      </c>
      <c r="I949" s="1">
        <v>7</v>
      </c>
      <c r="J949" s="1">
        <v>8</v>
      </c>
      <c r="M949" s="1">
        <v>7</v>
      </c>
      <c r="P949" s="5">
        <f>AVERAGE(E949:N949)</f>
        <v>7.285714285714286</v>
      </c>
      <c r="Q949" s="19">
        <v>41348</v>
      </c>
      <c r="R949" s="1" t="s">
        <v>66</v>
      </c>
      <c r="S949" s="1">
        <v>10</v>
      </c>
      <c r="T949" s="5">
        <f>IF(S949=10,P949,IF(S949=5,2*P949,IF(S949="NA",S949,IF(count(E949:O949)=0,NA))))</f>
        <v>7.285714285714286</v>
      </c>
    </row>
    <row r="950" spans="1:20" ht="12">
      <c r="A950" s="10" t="s">
        <v>135</v>
      </c>
      <c r="B950" s="1" t="s">
        <v>1570</v>
      </c>
      <c r="C950" s="55"/>
      <c r="D950" s="55"/>
      <c r="E950" s="4">
        <v>9</v>
      </c>
      <c r="F950" s="4">
        <v>8</v>
      </c>
      <c r="G950" s="4">
        <v>9</v>
      </c>
      <c r="H950" s="4">
        <v>9</v>
      </c>
      <c r="I950" s="4">
        <v>9</v>
      </c>
      <c r="J950" s="4">
        <v>9</v>
      </c>
      <c r="L950" s="4">
        <v>8</v>
      </c>
      <c r="P950" s="5">
        <f>AVERAGE(E950:N950)</f>
        <v>8.714285714285714</v>
      </c>
      <c r="Q950" s="19">
        <v>42420</v>
      </c>
      <c r="R950" s="1" t="s">
        <v>68</v>
      </c>
      <c r="S950" s="1">
        <v>10</v>
      </c>
      <c r="T950" s="5">
        <f>IF(S950=10,P950,IF(S950=5,2*P950,IF(S950="NA",S950,IF(count(E950:O950)=0,NA))))</f>
        <v>8.714285714285714</v>
      </c>
    </row>
    <row r="951" spans="1:20" ht="12">
      <c r="A951" s="35" t="s">
        <v>135</v>
      </c>
      <c r="B951" s="35" t="s">
        <v>1293</v>
      </c>
      <c r="C951" s="35"/>
      <c r="D951" s="50"/>
      <c r="E951" s="4">
        <v>7</v>
      </c>
      <c r="F951" s="4">
        <v>6</v>
      </c>
      <c r="G951" s="4">
        <v>7</v>
      </c>
      <c r="H951" s="4">
        <v>6</v>
      </c>
      <c r="I951" s="4">
        <v>6</v>
      </c>
      <c r="J951" s="15">
        <v>6</v>
      </c>
      <c r="L951" s="4">
        <v>8</v>
      </c>
      <c r="P951" s="5">
        <f>AVERAGE(E951:N951)</f>
        <v>6.571428571428571</v>
      </c>
      <c r="Q951" s="19">
        <v>43399</v>
      </c>
      <c r="R951" s="1" t="s">
        <v>68</v>
      </c>
      <c r="S951" s="1">
        <v>10</v>
      </c>
      <c r="T951" s="5">
        <f>IF(S951=10,P951,IF(S951=5,2*P951,IF(S951="NA",S951,IF(count(E951:O951)=0,NA))))</f>
        <v>6.571428571428571</v>
      </c>
    </row>
    <row r="952" spans="1:20" ht="12">
      <c r="A952" s="25" t="s">
        <v>135</v>
      </c>
      <c r="B952" s="36" t="s">
        <v>930</v>
      </c>
      <c r="C952" s="25">
        <v>74</v>
      </c>
      <c r="D952" s="34" t="s">
        <v>187</v>
      </c>
      <c r="E952" s="1">
        <v>10</v>
      </c>
      <c r="F952" s="1">
        <v>9</v>
      </c>
      <c r="G952" s="1">
        <v>9</v>
      </c>
      <c r="H952" s="1">
        <v>9</v>
      </c>
      <c r="I952" s="1">
        <v>9</v>
      </c>
      <c r="J952" s="1">
        <v>10</v>
      </c>
      <c r="K952" s="13"/>
      <c r="L952" s="13"/>
      <c r="M952" s="13"/>
      <c r="N952" s="13"/>
      <c r="O952" s="13">
        <v>10</v>
      </c>
      <c r="P952" s="5">
        <f>AVERAGE(E952:N952)</f>
        <v>9.333333333333334</v>
      </c>
      <c r="Q952" s="19">
        <v>40789</v>
      </c>
      <c r="R952" s="1" t="s">
        <v>68</v>
      </c>
      <c r="S952" s="1">
        <v>10</v>
      </c>
      <c r="T952" s="5">
        <f>IF(S952=10,P952,IF(S952=5,2*P952,IF(S952="NA",S952,IF(count(E952:O952)=0,NA))))</f>
        <v>9.333333333333334</v>
      </c>
    </row>
    <row r="953" spans="1:20" ht="12">
      <c r="A953" s="9" t="s">
        <v>135</v>
      </c>
      <c r="B953" s="9" t="s">
        <v>930</v>
      </c>
      <c r="C953" s="9"/>
      <c r="D953" s="9"/>
      <c r="E953" s="9">
        <v>7</v>
      </c>
      <c r="F953" s="9">
        <v>8</v>
      </c>
      <c r="G953" s="9">
        <v>8</v>
      </c>
      <c r="H953" s="9">
        <v>6</v>
      </c>
      <c r="I953" s="9">
        <v>10</v>
      </c>
      <c r="J953" s="9">
        <v>6</v>
      </c>
      <c r="K953" s="9"/>
      <c r="L953" s="9">
        <v>7</v>
      </c>
      <c r="M953" s="9"/>
      <c r="P953" s="5">
        <f>AVERAGE(E953:N953)</f>
        <v>7.428571428571429</v>
      </c>
      <c r="Q953" s="19">
        <v>42804</v>
      </c>
      <c r="R953" s="1" t="s">
        <v>67</v>
      </c>
      <c r="S953" s="1">
        <v>10</v>
      </c>
      <c r="T953" s="5">
        <f>IF(S953=10,P953,IF(S953=5,2*P953,IF(S953="NA",S953,IF(count(E953:O953)=0,NA))))</f>
        <v>7.428571428571429</v>
      </c>
    </row>
    <row r="954" spans="1:20" ht="12">
      <c r="A954" s="1" t="s">
        <v>135</v>
      </c>
      <c r="B954" s="1" t="s">
        <v>382</v>
      </c>
      <c r="C954" s="2">
        <v>80</v>
      </c>
      <c r="D954" s="27" t="s">
        <v>242</v>
      </c>
      <c r="E954" s="4">
        <v>8</v>
      </c>
      <c r="F954" s="4">
        <v>7</v>
      </c>
      <c r="G954" s="4">
        <v>8</v>
      </c>
      <c r="H954" s="4">
        <v>7</v>
      </c>
      <c r="I954" s="4">
        <v>7</v>
      </c>
      <c r="J954" s="4">
        <v>7</v>
      </c>
      <c r="K954" s="4"/>
      <c r="L954" s="4"/>
      <c r="P954" s="5">
        <f>AVERAGE(E954:N954)</f>
        <v>7.333333333333333</v>
      </c>
      <c r="Q954" s="19">
        <v>40641</v>
      </c>
      <c r="R954" s="1" t="s">
        <v>66</v>
      </c>
      <c r="S954" s="1">
        <v>10</v>
      </c>
      <c r="T954" s="5">
        <f>IF(S954=10,P954,IF(S954=5,2*P954,IF(S954="NA",S954,IF(count(E954:O954)=0,NA))))</f>
        <v>7.333333333333333</v>
      </c>
    </row>
    <row r="955" spans="1:20" ht="12">
      <c r="A955" s="35" t="s">
        <v>1284</v>
      </c>
      <c r="B955" s="35" t="s">
        <v>1285</v>
      </c>
      <c r="C955" s="35"/>
      <c r="D955" s="50"/>
      <c r="E955" s="4">
        <v>8</v>
      </c>
      <c r="F955" s="4">
        <v>8</v>
      </c>
      <c r="G955" s="4">
        <v>9</v>
      </c>
      <c r="H955" s="4">
        <v>7</v>
      </c>
      <c r="I955" s="4">
        <v>9</v>
      </c>
      <c r="J955" s="15">
        <v>9</v>
      </c>
      <c r="L955" s="4">
        <v>9</v>
      </c>
      <c r="P955" s="5">
        <f>AVERAGE(E955:N955)</f>
        <v>8.428571428571429</v>
      </c>
      <c r="Q955" s="19">
        <v>43399</v>
      </c>
      <c r="R955" s="1" t="s">
        <v>68</v>
      </c>
      <c r="S955" s="1">
        <v>10</v>
      </c>
      <c r="T955" s="5">
        <f>IF(S955=10,P955,IF(S955=5,2*P955,IF(S955="NA",S955,IF(count(E955:O955)=0,NA))))</f>
        <v>8.428571428571429</v>
      </c>
    </row>
    <row r="956" spans="1:20" ht="12">
      <c r="A956" s="35" t="s">
        <v>1284</v>
      </c>
      <c r="B956" s="35" t="s">
        <v>1286</v>
      </c>
      <c r="C956" s="35"/>
      <c r="D956" s="50"/>
      <c r="E956" s="4">
        <v>8</v>
      </c>
      <c r="F956" s="4">
        <v>9</v>
      </c>
      <c r="G956" s="4">
        <v>9</v>
      </c>
      <c r="H956" s="4">
        <v>9</v>
      </c>
      <c r="I956" s="4">
        <v>10</v>
      </c>
      <c r="J956" s="15">
        <v>10</v>
      </c>
      <c r="L956" s="4">
        <v>9</v>
      </c>
      <c r="P956" s="5">
        <f>AVERAGE(E956:N956)</f>
        <v>9.142857142857142</v>
      </c>
      <c r="Q956" s="19">
        <v>43399</v>
      </c>
      <c r="R956" s="1" t="s">
        <v>68</v>
      </c>
      <c r="S956" s="1">
        <v>10</v>
      </c>
      <c r="T956" s="5">
        <f>IF(S956=10,P956,IF(S956=5,2*P956,IF(S956="NA",S956,IF(count(E956:O956)=0,NA))))</f>
        <v>9.142857142857142</v>
      </c>
    </row>
    <row r="957" spans="1:20" ht="12">
      <c r="A957" s="35" t="s">
        <v>1284</v>
      </c>
      <c r="B957" s="35" t="s">
        <v>1287</v>
      </c>
      <c r="C957" s="35"/>
      <c r="D957" s="50"/>
      <c r="E957" s="4">
        <v>8</v>
      </c>
      <c r="F957" s="4">
        <v>8</v>
      </c>
      <c r="G957" s="4">
        <v>9</v>
      </c>
      <c r="H957" s="4">
        <v>8</v>
      </c>
      <c r="I957" s="4">
        <v>9</v>
      </c>
      <c r="J957" s="15">
        <v>9</v>
      </c>
      <c r="L957" s="4">
        <v>8</v>
      </c>
      <c r="P957" s="5">
        <f>AVERAGE(E957:N957)</f>
        <v>8.428571428571429</v>
      </c>
      <c r="Q957" s="19">
        <v>43399</v>
      </c>
      <c r="R957" s="1" t="s">
        <v>68</v>
      </c>
      <c r="S957" s="1">
        <v>10</v>
      </c>
      <c r="T957" s="5">
        <f>IF(S957=10,P957,IF(S957=5,2*P957,IF(S957="NA",S957,IF(count(E957:O957)=0,NA))))</f>
        <v>8.428571428571429</v>
      </c>
    </row>
    <row r="958" spans="1:20" ht="12">
      <c r="A958" s="35" t="s">
        <v>1284</v>
      </c>
      <c r="B958" s="35" t="s">
        <v>1288</v>
      </c>
      <c r="C958" s="35"/>
      <c r="D958" s="50"/>
      <c r="E958" s="4">
        <v>8</v>
      </c>
      <c r="F958" s="4">
        <v>9</v>
      </c>
      <c r="G958" s="4">
        <v>9</v>
      </c>
      <c r="H958" s="4">
        <v>8</v>
      </c>
      <c r="I958" s="4">
        <v>8</v>
      </c>
      <c r="J958" s="15">
        <v>8</v>
      </c>
      <c r="L958" s="4">
        <v>8</v>
      </c>
      <c r="P958" s="5">
        <f>AVERAGE(E958:N958)</f>
        <v>8.285714285714286</v>
      </c>
      <c r="Q958" s="19">
        <v>43399</v>
      </c>
      <c r="R958" s="1" t="s">
        <v>68</v>
      </c>
      <c r="S958" s="1">
        <v>10</v>
      </c>
      <c r="T958" s="5">
        <f>IF(S958=10,P958,IF(S958=5,2*P958,IF(S958="NA",S958,IF(count(E958:O958)=0,NA))))</f>
        <v>8.285714285714286</v>
      </c>
    </row>
    <row r="959" spans="1:20" ht="12">
      <c r="A959" s="35" t="s">
        <v>1284</v>
      </c>
      <c r="B959" s="35" t="s">
        <v>1289</v>
      </c>
      <c r="C959" s="35"/>
      <c r="D959" s="50"/>
      <c r="E959" s="4">
        <v>9</v>
      </c>
      <c r="F959" s="4">
        <v>8</v>
      </c>
      <c r="G959" s="4">
        <v>9</v>
      </c>
      <c r="H959" s="4">
        <v>7</v>
      </c>
      <c r="I959" s="4">
        <v>9</v>
      </c>
      <c r="J959" s="15">
        <v>10</v>
      </c>
      <c r="L959" s="4">
        <v>8</v>
      </c>
      <c r="P959" s="5">
        <f>AVERAGE(E959:N959)</f>
        <v>8.571428571428571</v>
      </c>
      <c r="Q959" s="19">
        <v>43399</v>
      </c>
      <c r="R959" s="1" t="s">
        <v>68</v>
      </c>
      <c r="S959" s="1">
        <v>10</v>
      </c>
      <c r="T959" s="5">
        <f>IF(S959=10,P959,IF(S959=5,2*P959,IF(S959="NA",S959,IF(count(E959:O959)=0,NA))))</f>
        <v>8.571428571428571</v>
      </c>
    </row>
    <row r="960" spans="1:20" ht="12">
      <c r="A960" s="35" t="s">
        <v>1284</v>
      </c>
      <c r="B960" s="35" t="s">
        <v>1290</v>
      </c>
      <c r="C960" s="35"/>
      <c r="D960" s="50"/>
      <c r="E960" s="4">
        <v>8</v>
      </c>
      <c r="F960" s="4">
        <v>8</v>
      </c>
      <c r="G960" s="4">
        <v>9</v>
      </c>
      <c r="H960" s="4">
        <v>8</v>
      </c>
      <c r="I960" s="4">
        <v>9</v>
      </c>
      <c r="J960" s="15">
        <v>9</v>
      </c>
      <c r="L960" s="4">
        <v>8</v>
      </c>
      <c r="P960" s="5">
        <f>AVERAGE(E960:N960)</f>
        <v>8.428571428571429</v>
      </c>
      <c r="Q960" s="19">
        <v>43399</v>
      </c>
      <c r="R960" s="1" t="s">
        <v>68</v>
      </c>
      <c r="S960" s="1">
        <v>10</v>
      </c>
      <c r="T960" s="5">
        <f>IF(S960=10,P960,IF(S960=5,2*P960,IF(S960="NA",S960,IF(count(E960:O960)=0,NA))))</f>
        <v>8.428571428571429</v>
      </c>
    </row>
    <row r="961" spans="1:20" ht="12">
      <c r="A961" s="35" t="s">
        <v>1284</v>
      </c>
      <c r="B961" s="35" t="s">
        <v>1291</v>
      </c>
      <c r="C961" s="35"/>
      <c r="D961" s="50"/>
      <c r="E961" s="4">
        <v>3</v>
      </c>
      <c r="F961" s="4">
        <v>8</v>
      </c>
      <c r="G961" s="4">
        <v>7</v>
      </c>
      <c r="H961" s="4">
        <v>8</v>
      </c>
      <c r="I961" s="4">
        <v>9</v>
      </c>
      <c r="J961" s="15">
        <v>9</v>
      </c>
      <c r="L961" s="4">
        <v>9</v>
      </c>
      <c r="P961" s="5">
        <f>AVERAGE(E961:N961)</f>
        <v>7.571428571428571</v>
      </c>
      <c r="Q961" s="19">
        <v>43399</v>
      </c>
      <c r="R961" s="1" t="s">
        <v>68</v>
      </c>
      <c r="S961" s="1">
        <v>10</v>
      </c>
      <c r="T961" s="5">
        <f>IF(S961=10,P961,IF(S961=5,2*P961,IF(S961="NA",S961,IF(count(E961:O961)=0,NA))))</f>
        <v>7.571428571428571</v>
      </c>
    </row>
    <row r="962" spans="1:20" ht="12">
      <c r="A962" s="9" t="s">
        <v>1148</v>
      </c>
      <c r="B962" s="9" t="s">
        <v>1149</v>
      </c>
      <c r="E962" s="9">
        <v>9</v>
      </c>
      <c r="F962" s="9">
        <v>9</v>
      </c>
      <c r="G962" s="9">
        <v>9</v>
      </c>
      <c r="H962" s="9">
        <v>9</v>
      </c>
      <c r="I962" s="9">
        <v>10</v>
      </c>
      <c r="J962" s="9">
        <v>9</v>
      </c>
      <c r="L962" s="9">
        <v>9</v>
      </c>
      <c r="P962" s="5">
        <f>AVERAGE(E962:N962)</f>
        <v>9.142857142857142</v>
      </c>
      <c r="Q962" s="19">
        <v>43056</v>
      </c>
      <c r="R962" s="1" t="s">
        <v>798</v>
      </c>
      <c r="S962" s="1">
        <v>10</v>
      </c>
      <c r="T962" s="5">
        <f>IF(S962=10,P962,IF(S962=5,2*P962,IF(S962="NA",S962,IF(count(E962:O962)=0,NA))))</f>
        <v>9.142857142857142</v>
      </c>
    </row>
    <row r="963" spans="1:20" ht="12">
      <c r="A963" s="1" t="s">
        <v>1622</v>
      </c>
      <c r="B963" s="9" t="s">
        <v>1623</v>
      </c>
      <c r="C963" s="1"/>
      <c r="D963" s="1" t="s">
        <v>1162</v>
      </c>
      <c r="E963" s="1">
        <v>8</v>
      </c>
      <c r="G963" s="1">
        <v>8</v>
      </c>
      <c r="H963" s="1">
        <v>8</v>
      </c>
      <c r="I963" s="1">
        <v>8</v>
      </c>
      <c r="J963" s="1">
        <v>8</v>
      </c>
      <c r="K963" s="1">
        <v>8</v>
      </c>
      <c r="P963" s="2">
        <f>AVERAGE(G963:O963)</f>
        <v>8</v>
      </c>
      <c r="Q963" s="19">
        <v>44128</v>
      </c>
      <c r="R963" s="1" t="s">
        <v>798</v>
      </c>
      <c r="S963" s="1">
        <v>10</v>
      </c>
      <c r="T963" s="5">
        <f>IF(S963=10,P963,IF(S963=5,2*P963,IF(S963="NA",S963,IF(count(E963:O963)=0,NA))))</f>
        <v>8</v>
      </c>
    </row>
    <row r="964" spans="1:20" ht="12">
      <c r="A964" s="1" t="s">
        <v>423</v>
      </c>
      <c r="B964" s="35" t="s">
        <v>996</v>
      </c>
      <c r="E964" s="4">
        <v>2</v>
      </c>
      <c r="F964" s="4">
        <v>2</v>
      </c>
      <c r="G964" s="4">
        <v>2</v>
      </c>
      <c r="H964" s="4">
        <v>2</v>
      </c>
      <c r="I964" s="4">
        <v>2</v>
      </c>
      <c r="J964" s="4">
        <v>2</v>
      </c>
      <c r="K964" s="4"/>
      <c r="L964" s="4"/>
      <c r="P964" s="5">
        <f>AVERAGE(E964:N964)</f>
        <v>2</v>
      </c>
      <c r="Q964" s="19">
        <v>40515</v>
      </c>
      <c r="R964" s="1" t="s">
        <v>63</v>
      </c>
      <c r="S964" s="1">
        <v>10</v>
      </c>
      <c r="T964" s="5">
        <f>IF(S964=10,P964,IF(S964=5,2*P964,IF(S964="NA",S964,IF(count(E964:O964)=0,NA))))</f>
        <v>2</v>
      </c>
    </row>
    <row r="965" spans="1:20" ht="12">
      <c r="A965" s="9" t="s">
        <v>468</v>
      </c>
      <c r="B965" s="45" t="s">
        <v>990</v>
      </c>
      <c r="E965" s="9">
        <v>8</v>
      </c>
      <c r="F965" s="9">
        <v>7</v>
      </c>
      <c r="G965" s="9">
        <v>8</v>
      </c>
      <c r="H965" s="9">
        <v>7</v>
      </c>
      <c r="I965" s="9">
        <v>7</v>
      </c>
      <c r="J965" s="9">
        <v>6</v>
      </c>
      <c r="K965" s="9">
        <v>7</v>
      </c>
      <c r="P965" s="5">
        <f>AVERAGE(E965:N965)</f>
        <v>7.142857142857143</v>
      </c>
      <c r="Q965" s="19">
        <v>42657</v>
      </c>
      <c r="R965" s="1" t="s">
        <v>64</v>
      </c>
      <c r="S965" s="1">
        <v>10</v>
      </c>
      <c r="T965" s="5">
        <f>IF(S965=10,P965,IF(S965=5,2*P965,IF(S965="NA",S965,IF(count(E965:O965)=0,NA))))</f>
        <v>7.142857142857143</v>
      </c>
    </row>
    <row r="966" spans="1:20" ht="12">
      <c r="A966" s="9" t="s">
        <v>468</v>
      </c>
      <c r="B966" s="45" t="s">
        <v>991</v>
      </c>
      <c r="E966" s="9">
        <v>9</v>
      </c>
      <c r="F966" s="9">
        <v>7</v>
      </c>
      <c r="G966" s="9">
        <v>8</v>
      </c>
      <c r="H966" s="9">
        <v>7</v>
      </c>
      <c r="I966" s="9">
        <v>8</v>
      </c>
      <c r="J966" s="9">
        <v>9</v>
      </c>
      <c r="K966" s="9">
        <v>8</v>
      </c>
      <c r="P966" s="5">
        <f>AVERAGE(E966:N966)</f>
        <v>8</v>
      </c>
      <c r="Q966" s="19">
        <v>42657</v>
      </c>
      <c r="R966" s="1" t="s">
        <v>64</v>
      </c>
      <c r="S966" s="1">
        <v>10</v>
      </c>
      <c r="T966" s="5">
        <f>IF(S966=10,P966,IF(S966=5,2*P966,IF(S966="NA",S966,IF(count(E966:O966)=0,NA))))</f>
        <v>8</v>
      </c>
    </row>
    <row r="967" spans="1:20" ht="12">
      <c r="A967" s="9" t="s">
        <v>468</v>
      </c>
      <c r="B967" s="45" t="s">
        <v>992</v>
      </c>
      <c r="E967" s="9">
        <v>8</v>
      </c>
      <c r="F967" s="9">
        <v>7</v>
      </c>
      <c r="G967" s="9">
        <v>9</v>
      </c>
      <c r="H967" s="9">
        <v>7</v>
      </c>
      <c r="I967" s="9">
        <v>8</v>
      </c>
      <c r="J967" s="9">
        <v>8</v>
      </c>
      <c r="K967" s="9">
        <v>9</v>
      </c>
      <c r="P967" s="5">
        <f>AVERAGE(E967:N967)</f>
        <v>8</v>
      </c>
      <c r="Q967" s="19">
        <v>42657</v>
      </c>
      <c r="R967" s="1" t="s">
        <v>64</v>
      </c>
      <c r="S967" s="1">
        <v>10</v>
      </c>
      <c r="T967" s="5">
        <f>IF(S967=10,P967,IF(S967=5,2*P967,IF(S967="NA",S967,IF(count(E967:O967)=0,NA))))</f>
        <v>8</v>
      </c>
    </row>
    <row r="968" spans="1:20" ht="12">
      <c r="A968" s="9" t="s">
        <v>468</v>
      </c>
      <c r="B968" s="9" t="s">
        <v>1446</v>
      </c>
      <c r="C968" s="9"/>
      <c r="D968" s="9"/>
      <c r="E968" s="9">
        <v>7</v>
      </c>
      <c r="F968" s="9">
        <v>7</v>
      </c>
      <c r="G968" s="9">
        <v>6</v>
      </c>
      <c r="H968" s="9">
        <v>7</v>
      </c>
      <c r="I968" s="9">
        <v>8</v>
      </c>
      <c r="J968" s="9">
        <v>8</v>
      </c>
      <c r="K968" s="9">
        <v>6</v>
      </c>
      <c r="L968" s="9">
        <v>7</v>
      </c>
      <c r="P968" s="5">
        <f>AVERAGE(E968:N968)</f>
        <v>7</v>
      </c>
      <c r="Q968" s="19">
        <v>43784</v>
      </c>
      <c r="R968" s="1" t="s">
        <v>64</v>
      </c>
      <c r="S968" s="1">
        <v>10</v>
      </c>
      <c r="T968" s="5">
        <f>IF(S968=10,P968,IF(S968=5,2*P968,IF(S968="NA",S968,IF(count(E968:O968)=0,NA))))</f>
        <v>7</v>
      </c>
    </row>
    <row r="969" spans="1:20" ht="12">
      <c r="A969" s="1" t="s">
        <v>468</v>
      </c>
      <c r="B969" s="1" t="s">
        <v>469</v>
      </c>
      <c r="C969" s="2">
        <v>25</v>
      </c>
      <c r="E969" s="4">
        <v>1</v>
      </c>
      <c r="F969" s="4">
        <v>2</v>
      </c>
      <c r="G969" s="4">
        <v>2</v>
      </c>
      <c r="H969" s="4"/>
      <c r="I969" s="4">
        <v>1</v>
      </c>
      <c r="J969" s="4">
        <v>1</v>
      </c>
      <c r="K969" s="4"/>
      <c r="L969" s="4"/>
      <c r="M969" s="4"/>
      <c r="N969" s="4"/>
      <c r="O969" s="4"/>
      <c r="P969" s="4">
        <f>AVERAGE(E969:N969)</f>
        <v>1.4</v>
      </c>
      <c r="Q969" s="19">
        <v>40256</v>
      </c>
      <c r="R969" s="1" t="s">
        <v>65</v>
      </c>
      <c r="S969" s="1">
        <v>5</v>
      </c>
      <c r="T969" s="5">
        <f>IF(S969=10,P969,IF(S969=5,2*P969,IF(S969="NA",S969,IF(count(E969:O969)=0,NA))))</f>
        <v>2.8</v>
      </c>
    </row>
    <row r="970" spans="1:20" ht="12">
      <c r="A970" s="9" t="s">
        <v>468</v>
      </c>
      <c r="B970" s="9" t="s">
        <v>1444</v>
      </c>
      <c r="C970" s="9"/>
      <c r="D970" s="9"/>
      <c r="E970" s="9">
        <v>7</v>
      </c>
      <c r="F970" s="9">
        <v>7</v>
      </c>
      <c r="G970" s="9">
        <v>6</v>
      </c>
      <c r="H970" s="9">
        <v>6</v>
      </c>
      <c r="I970" s="9">
        <v>8</v>
      </c>
      <c r="J970" s="9">
        <v>7</v>
      </c>
      <c r="K970" s="9">
        <v>6</v>
      </c>
      <c r="L970" s="9">
        <v>6</v>
      </c>
      <c r="P970" s="5">
        <f>AVERAGE(E970:N970)</f>
        <v>6.625</v>
      </c>
      <c r="Q970" s="19">
        <v>43784</v>
      </c>
      <c r="R970" s="1" t="s">
        <v>64</v>
      </c>
      <c r="S970" s="1">
        <v>10</v>
      </c>
      <c r="T970" s="5">
        <f>IF(S970=10,P970,IF(S970=5,2*P970,IF(S970="NA",S970,IF(count(E970:O970)=0,NA))))</f>
        <v>6.625</v>
      </c>
    </row>
    <row r="971" spans="1:20" ht="12">
      <c r="A971" s="9" t="s">
        <v>468</v>
      </c>
      <c r="B971" s="9" t="s">
        <v>1445</v>
      </c>
      <c r="C971" s="9"/>
      <c r="D971" s="9"/>
      <c r="E971" s="9">
        <v>7</v>
      </c>
      <c r="F971" s="9">
        <v>7</v>
      </c>
      <c r="G971" s="9">
        <v>7</v>
      </c>
      <c r="H971" s="9">
        <v>6</v>
      </c>
      <c r="I971" s="9">
        <v>9</v>
      </c>
      <c r="J971" s="9">
        <v>7</v>
      </c>
      <c r="K971" s="9">
        <v>7</v>
      </c>
      <c r="L971" s="9">
        <v>6</v>
      </c>
      <c r="P971" s="5">
        <f>AVERAGE(E971:N971)</f>
        <v>7</v>
      </c>
      <c r="Q971" s="19">
        <v>43784</v>
      </c>
      <c r="R971" s="1" t="s">
        <v>64</v>
      </c>
      <c r="S971" s="1">
        <v>10</v>
      </c>
      <c r="T971" s="5">
        <f>IF(S971=10,P971,IF(S971=5,2*P971,IF(S971="NA",S971,IF(count(E971:O971)=0,NA))))</f>
        <v>7</v>
      </c>
    </row>
    <row r="972" spans="1:20" ht="12">
      <c r="A972" s="9" t="s">
        <v>807</v>
      </c>
      <c r="B972" s="45" t="s">
        <v>993</v>
      </c>
      <c r="E972" s="9">
        <v>5</v>
      </c>
      <c r="F972" s="9">
        <v>6</v>
      </c>
      <c r="G972" s="9">
        <v>5</v>
      </c>
      <c r="H972" s="9">
        <v>5</v>
      </c>
      <c r="I972" s="9">
        <v>5</v>
      </c>
      <c r="J972" s="9">
        <v>5</v>
      </c>
      <c r="K972" s="9">
        <v>5</v>
      </c>
      <c r="P972" s="5">
        <f>AVERAGE(E972:N972)</f>
        <v>5.142857142857143</v>
      </c>
      <c r="Q972" s="19">
        <v>42657</v>
      </c>
      <c r="R972" s="1" t="s">
        <v>64</v>
      </c>
      <c r="S972" s="1">
        <v>10</v>
      </c>
      <c r="T972" s="5">
        <f>IF(S972=10,P972,IF(S972=5,2*P972,IF(S972="NA",S972,IF(count(E972:O972)=0,NA))))</f>
        <v>5.142857142857143</v>
      </c>
    </row>
    <row r="973" spans="1:20" ht="12">
      <c r="A973" s="9" t="s">
        <v>807</v>
      </c>
      <c r="B973" s="9" t="s">
        <v>823</v>
      </c>
      <c r="E973" s="9">
        <v>5</v>
      </c>
      <c r="F973" s="9">
        <v>6</v>
      </c>
      <c r="G973" s="9">
        <v>6</v>
      </c>
      <c r="H973" s="9">
        <v>5</v>
      </c>
      <c r="I973" s="9">
        <v>6</v>
      </c>
      <c r="J973" s="9">
        <v>5</v>
      </c>
      <c r="K973" s="9">
        <v>6</v>
      </c>
      <c r="P973" s="5">
        <f>AVERAGE(E973:N973)</f>
        <v>5.571428571428571</v>
      </c>
      <c r="Q973" s="19">
        <v>42657</v>
      </c>
      <c r="R973" s="1" t="s">
        <v>64</v>
      </c>
      <c r="S973" s="1">
        <v>10</v>
      </c>
      <c r="T973" s="5">
        <f>IF(S973=10,P973,IF(S973=5,2*P973,IF(S973="NA",S973,IF(count(E973:O973)=0,NA))))</f>
        <v>5.571428571428571</v>
      </c>
    </row>
    <row r="974" spans="1:20" ht="12">
      <c r="A974" s="1" t="s">
        <v>474</v>
      </c>
      <c r="B974" s="1" t="s">
        <v>476</v>
      </c>
      <c r="C974" s="2">
        <v>15</v>
      </c>
      <c r="E974" s="4"/>
      <c r="F974" s="4"/>
      <c r="G974" s="4">
        <v>2</v>
      </c>
      <c r="H974" s="4"/>
      <c r="I974" s="4"/>
      <c r="J974" s="4"/>
      <c r="K974" s="4"/>
      <c r="L974" s="4"/>
      <c r="M974" s="4"/>
      <c r="N974" s="4"/>
      <c r="O974" s="4"/>
      <c r="P974" s="4">
        <f>AVERAGE(E974:N974)</f>
        <v>2</v>
      </c>
      <c r="Q974" s="19">
        <v>40256</v>
      </c>
      <c r="R974" s="1" t="s">
        <v>65</v>
      </c>
      <c r="S974" s="1">
        <v>5</v>
      </c>
      <c r="T974" s="5">
        <f>IF(S974=10,P974,IF(S974=5,2*P974,IF(S974="NA",S974,IF(count(E974:O974)=0,NA))))</f>
        <v>4</v>
      </c>
    </row>
    <row r="975" spans="1:20" ht="12">
      <c r="A975" s="1" t="s">
        <v>474</v>
      </c>
      <c r="B975" s="1" t="s">
        <v>475</v>
      </c>
      <c r="C975" s="2">
        <v>15</v>
      </c>
      <c r="E975" s="4">
        <v>3</v>
      </c>
      <c r="F975" s="4"/>
      <c r="G975" s="4">
        <v>3</v>
      </c>
      <c r="H975" s="4"/>
      <c r="I975" s="4"/>
      <c r="J975" s="4">
        <v>4</v>
      </c>
      <c r="K975" s="4"/>
      <c r="L975" s="4"/>
      <c r="M975" s="4"/>
      <c r="N975" s="4"/>
      <c r="O975" s="4"/>
      <c r="P975" s="4">
        <f>AVERAGE(E975:N975)</f>
        <v>3.3333333333333335</v>
      </c>
      <c r="Q975" s="19">
        <v>40256</v>
      </c>
      <c r="R975" s="1" t="s">
        <v>65</v>
      </c>
      <c r="S975" s="1">
        <v>5</v>
      </c>
      <c r="T975" s="5">
        <f>IF(S975=10,P975,IF(S975=5,2*P975,IF(S975="NA",S975,IF(count(E975:O975)=0,NA))))</f>
        <v>6.666666666666667</v>
      </c>
    </row>
    <row r="976" spans="1:20" ht="12">
      <c r="A976" s="1" t="s">
        <v>474</v>
      </c>
      <c r="B976" s="1" t="s">
        <v>538</v>
      </c>
      <c r="C976" s="2"/>
      <c r="P976" s="4" t="e">
        <f>AVERAGE(E976:N976)</f>
        <v>#DIV/0!</v>
      </c>
      <c r="Q976" s="19">
        <v>40046</v>
      </c>
      <c r="R976" s="1" t="s">
        <v>63</v>
      </c>
      <c r="S976" s="1" t="s">
        <v>517</v>
      </c>
      <c r="T976" s="5" t="str">
        <f>IF(S976=10,P976,IF(S976=5,2*P976,IF(S976="NA",S976,IF(count(E976:O976)=0,NA))))</f>
        <v>NA</v>
      </c>
    </row>
    <row r="977" spans="1:20" ht="12">
      <c r="A977" s="20" t="s">
        <v>164</v>
      </c>
      <c r="B977" s="20" t="s">
        <v>165</v>
      </c>
      <c r="C977" s="2">
        <v>25</v>
      </c>
      <c r="D977" s="31" t="s">
        <v>186</v>
      </c>
      <c r="E977" s="1">
        <v>2</v>
      </c>
      <c r="F977" s="1">
        <v>5</v>
      </c>
      <c r="G977" s="1">
        <v>4</v>
      </c>
      <c r="I977" s="1">
        <v>3</v>
      </c>
      <c r="J977" s="1">
        <v>4</v>
      </c>
      <c r="M977" s="1">
        <v>4</v>
      </c>
      <c r="P977" s="5">
        <f>AVERAGE(E977:N977)</f>
        <v>3.6666666666666665</v>
      </c>
      <c r="Q977" s="19">
        <v>41292</v>
      </c>
      <c r="R977" s="1" t="s">
        <v>63</v>
      </c>
      <c r="S977" s="1">
        <v>10</v>
      </c>
      <c r="T977" s="5">
        <f>IF(S977=10,P977,IF(S977=5,2*P977,IF(S977="NA",S977,IF(count(E977:O977)=0,NA))))</f>
        <v>3.6666666666666665</v>
      </c>
    </row>
    <row r="978" spans="1:20" ht="12">
      <c r="A978" s="9" t="s">
        <v>934</v>
      </c>
      <c r="B978" s="9" t="s">
        <v>935</v>
      </c>
      <c r="C978" s="9"/>
      <c r="D978" s="9"/>
      <c r="E978" s="1">
        <v>9</v>
      </c>
      <c r="F978" s="1">
        <v>9</v>
      </c>
      <c r="G978" s="1">
        <v>10</v>
      </c>
      <c r="H978" s="1">
        <v>7</v>
      </c>
      <c r="I978" s="1">
        <v>9</v>
      </c>
      <c r="J978" s="1">
        <v>7</v>
      </c>
      <c r="K978" s="9"/>
      <c r="L978" s="9">
        <v>5</v>
      </c>
      <c r="M978" s="9"/>
      <c r="P978" s="5">
        <f>AVERAGE(E978:N978)</f>
        <v>8</v>
      </c>
      <c r="Q978" s="19">
        <v>42804</v>
      </c>
      <c r="R978" s="1" t="s">
        <v>67</v>
      </c>
      <c r="S978" s="1">
        <v>10</v>
      </c>
      <c r="T978" s="5">
        <f>IF(S978=10,P978,IF(S978=5,2*P978,IF(S978="NA",S978,IF(count(E978:O978)=0,NA))))</f>
        <v>8</v>
      </c>
    </row>
    <row r="979" spans="1:20" ht="12">
      <c r="A979" s="1" t="s">
        <v>555</v>
      </c>
      <c r="B979" s="1" t="s">
        <v>556</v>
      </c>
      <c r="C979" s="6">
        <v>30</v>
      </c>
      <c r="P979" s="4" t="e">
        <f>AVERAGE(E979:N979)</f>
        <v>#DIV/0!</v>
      </c>
      <c r="Q979" s="19">
        <v>39892</v>
      </c>
      <c r="R979" s="1" t="s">
        <v>63</v>
      </c>
      <c r="S979" s="1" t="s">
        <v>517</v>
      </c>
      <c r="T979" s="5" t="str">
        <f>IF(S979=10,P979,IF(S979=5,2*P979,IF(S979="NA",S979,IF(count(E979:O979)=0,NA))))</f>
        <v>NA</v>
      </c>
    </row>
    <row r="980" spans="1:20" ht="12">
      <c r="A980" s="1" t="s">
        <v>183</v>
      </c>
      <c r="B980" s="1" t="s">
        <v>534</v>
      </c>
      <c r="C980" s="2">
        <v>30</v>
      </c>
      <c r="P980" s="4" t="e">
        <f>AVERAGE(E980:N980)</f>
        <v>#DIV/0!</v>
      </c>
      <c r="Q980" s="19">
        <v>40046</v>
      </c>
      <c r="R980" s="1" t="s">
        <v>63</v>
      </c>
      <c r="S980" s="1" t="s">
        <v>517</v>
      </c>
      <c r="T980" s="5" t="str">
        <f>IF(S980=10,P980,IF(S980=5,2*P980,IF(S980="NA",S980,IF(count(E980:O980)=0,NA))))</f>
        <v>NA</v>
      </c>
    </row>
    <row r="981" spans="1:20" ht="12">
      <c r="A981" s="1" t="s">
        <v>183</v>
      </c>
      <c r="B981" s="1" t="s">
        <v>184</v>
      </c>
      <c r="C981" s="38">
        <v>35.95</v>
      </c>
      <c r="E981" s="4">
        <v>6</v>
      </c>
      <c r="F981" s="4">
        <v>8</v>
      </c>
      <c r="G981" s="4">
        <v>8</v>
      </c>
      <c r="H981" s="4">
        <v>7</v>
      </c>
      <c r="I981" s="4">
        <v>9</v>
      </c>
      <c r="J981" s="4">
        <v>8</v>
      </c>
      <c r="P981" s="5">
        <f>AVERAGE(E981:N981)</f>
        <v>7.666666666666667</v>
      </c>
      <c r="Q981" s="19">
        <v>42041</v>
      </c>
      <c r="R981" s="1" t="s">
        <v>65</v>
      </c>
      <c r="S981" s="1">
        <v>10</v>
      </c>
      <c r="T981" s="5">
        <f>IF(S981=10,P981,IF(S981=5,2*P981,IF(S981="NA",S981,IF(count(E981:O981)=0,NA))))</f>
        <v>7.666666666666667</v>
      </c>
    </row>
    <row r="982" spans="1:20" ht="12">
      <c r="A982" s="24" t="s">
        <v>183</v>
      </c>
      <c r="B982" s="20" t="s">
        <v>184</v>
      </c>
      <c r="C982" s="2">
        <v>29</v>
      </c>
      <c r="D982" s="34" t="s">
        <v>188</v>
      </c>
      <c r="E982" s="1">
        <v>8</v>
      </c>
      <c r="F982" s="1">
        <v>4</v>
      </c>
      <c r="G982" s="1">
        <v>7</v>
      </c>
      <c r="I982" s="1">
        <v>8</v>
      </c>
      <c r="J982" s="1">
        <v>1</v>
      </c>
      <c r="M982" s="1">
        <v>6</v>
      </c>
      <c r="P982" s="5">
        <f>AVERAGE(E982:N982)</f>
        <v>5.666666666666667</v>
      </c>
      <c r="Q982" s="19">
        <v>41292</v>
      </c>
      <c r="R982" s="1" t="s">
        <v>63</v>
      </c>
      <c r="S982" s="1">
        <v>10</v>
      </c>
      <c r="T982" s="5">
        <f>IF(S982=10,P982,IF(S982=5,2*P982,IF(S982="NA",S982,IF(count(E982:O982)=0,NA))))</f>
        <v>5.666666666666667</v>
      </c>
    </row>
    <row r="983" spans="1:20" ht="12">
      <c r="A983" s="9" t="s">
        <v>811</v>
      </c>
      <c r="B983" s="9" t="s">
        <v>927</v>
      </c>
      <c r="C983" s="9"/>
      <c r="D983" s="9"/>
      <c r="E983" s="9">
        <v>9</v>
      </c>
      <c r="F983" s="9">
        <v>8</v>
      </c>
      <c r="G983" s="9">
        <v>8</v>
      </c>
      <c r="H983" s="9">
        <v>8</v>
      </c>
      <c r="I983" s="9">
        <v>10</v>
      </c>
      <c r="J983" s="9">
        <v>9</v>
      </c>
      <c r="K983" s="9"/>
      <c r="L983" s="9">
        <v>9</v>
      </c>
      <c r="M983" s="9"/>
      <c r="P983" s="5">
        <f>AVERAGE(E983:N983)</f>
        <v>8.714285714285714</v>
      </c>
      <c r="Q983" s="19">
        <v>42804</v>
      </c>
      <c r="R983" s="1" t="s">
        <v>67</v>
      </c>
      <c r="S983" s="1">
        <v>10</v>
      </c>
      <c r="T983" s="5">
        <f>IF(S983=10,P983,IF(S983=5,2*P983,IF(S983="NA",S983,IF(count(E983:O983)=0,NA))))</f>
        <v>8.714285714285714</v>
      </c>
    </row>
    <row r="984" spans="1:20" ht="12">
      <c r="A984" s="9" t="s">
        <v>811</v>
      </c>
      <c r="B984" s="9" t="s">
        <v>929</v>
      </c>
      <c r="C984" s="9"/>
      <c r="D984" s="9"/>
      <c r="E984" s="9">
        <v>9</v>
      </c>
      <c r="F984" s="9">
        <v>8</v>
      </c>
      <c r="G984" s="9">
        <v>9</v>
      </c>
      <c r="H984" s="9">
        <v>4</v>
      </c>
      <c r="I984" s="9">
        <v>9</v>
      </c>
      <c r="J984" s="9">
        <v>8</v>
      </c>
      <c r="K984" s="9"/>
      <c r="L984" s="9">
        <v>9</v>
      </c>
      <c r="M984" s="9"/>
      <c r="P984" s="5">
        <f>AVERAGE(E984:N984)</f>
        <v>8</v>
      </c>
      <c r="Q984" s="19">
        <v>42804</v>
      </c>
      <c r="R984" s="1" t="s">
        <v>67</v>
      </c>
      <c r="S984" s="1">
        <v>10</v>
      </c>
      <c r="T984" s="5">
        <f>IF(S984=10,P984,IF(S984=5,2*P984,IF(S984="NA",S984,IF(count(E984:O984)=0,NA))))</f>
        <v>8</v>
      </c>
    </row>
    <row r="985" spans="1:20" ht="12">
      <c r="A985" s="9" t="s">
        <v>811</v>
      </c>
      <c r="B985" s="9" t="s">
        <v>928</v>
      </c>
      <c r="C985" s="9"/>
      <c r="D985" s="9"/>
      <c r="E985" s="9">
        <v>9</v>
      </c>
      <c r="F985" s="9">
        <v>8</v>
      </c>
      <c r="G985" s="9">
        <v>7</v>
      </c>
      <c r="H985" s="9">
        <v>7</v>
      </c>
      <c r="I985" s="9">
        <v>9</v>
      </c>
      <c r="J985" s="9">
        <v>10</v>
      </c>
      <c r="K985" s="9"/>
      <c r="L985" s="9">
        <v>8</v>
      </c>
      <c r="M985" s="9"/>
      <c r="P985" s="5">
        <f>AVERAGE(E985:N985)</f>
        <v>8.285714285714286</v>
      </c>
      <c r="Q985" s="19">
        <v>42804</v>
      </c>
      <c r="R985" s="1" t="s">
        <v>67</v>
      </c>
      <c r="S985" s="1">
        <v>10</v>
      </c>
      <c r="T985" s="5">
        <f>IF(S985=10,P985,IF(S985=5,2*P985,IF(S985="NA",S985,IF(count(E985:O985)=0,NA))))</f>
        <v>8.285714285714286</v>
      </c>
    </row>
    <row r="986" spans="1:20" ht="12">
      <c r="A986" s="35" t="s">
        <v>811</v>
      </c>
      <c r="B986" s="35" t="s">
        <v>699</v>
      </c>
      <c r="C986" s="38">
        <v>50</v>
      </c>
      <c r="E986" s="4">
        <v>6</v>
      </c>
      <c r="F986" s="4">
        <v>7</v>
      </c>
      <c r="G986" s="4">
        <v>8</v>
      </c>
      <c r="H986" s="4">
        <v>8</v>
      </c>
      <c r="I986" s="4">
        <v>8</v>
      </c>
      <c r="J986" s="4">
        <v>7</v>
      </c>
      <c r="P986" s="5">
        <f>AVERAGE(E986:N986)</f>
        <v>7.333333333333333</v>
      </c>
      <c r="Q986" s="19">
        <v>42041</v>
      </c>
      <c r="R986" s="1" t="s">
        <v>65</v>
      </c>
      <c r="S986" s="1">
        <v>10</v>
      </c>
      <c r="T986" s="5">
        <f>IF(S986=10,P986,IF(S986=5,2*P986,IF(S986="NA",S986,IF(count(E986:O986)=0,NA))))</f>
        <v>7.333333333333333</v>
      </c>
    </row>
    <row r="987" spans="1:20" ht="12">
      <c r="A987" s="9" t="s">
        <v>811</v>
      </c>
      <c r="B987" s="45" t="s">
        <v>989</v>
      </c>
      <c r="E987" s="9">
        <v>7</v>
      </c>
      <c r="F987" s="9">
        <v>8</v>
      </c>
      <c r="G987" s="9">
        <v>8</v>
      </c>
      <c r="H987" s="9">
        <v>8</v>
      </c>
      <c r="I987" s="9">
        <v>7</v>
      </c>
      <c r="J987" s="9">
        <v>9</v>
      </c>
      <c r="K987" s="9">
        <v>6</v>
      </c>
      <c r="P987" s="5">
        <f>AVERAGE(E987:N987)</f>
        <v>7.571428571428571</v>
      </c>
      <c r="Q987" s="19">
        <v>42657</v>
      </c>
      <c r="R987" s="1" t="s">
        <v>64</v>
      </c>
      <c r="S987" s="1">
        <v>10</v>
      </c>
      <c r="T987" s="5">
        <f>IF(S987=10,P987,IF(S987=5,2*P987,IF(S987="NA",S987,IF(count(E987:O987)=0,NA))))</f>
        <v>7.571428571428571</v>
      </c>
    </row>
    <row r="988" spans="1:20" ht="12">
      <c r="A988" s="9" t="s">
        <v>811</v>
      </c>
      <c r="B988" s="9" t="s">
        <v>926</v>
      </c>
      <c r="C988" s="9"/>
      <c r="D988" s="9"/>
      <c r="E988" s="9">
        <v>10</v>
      </c>
      <c r="F988" s="9">
        <v>9</v>
      </c>
      <c r="G988" s="9">
        <v>9</v>
      </c>
      <c r="H988" s="9">
        <v>8</v>
      </c>
      <c r="I988" s="9">
        <v>9</v>
      </c>
      <c r="J988" s="9">
        <v>9</v>
      </c>
      <c r="K988" s="9"/>
      <c r="L988" s="9">
        <v>9</v>
      </c>
      <c r="M988" s="9"/>
      <c r="P988" s="5">
        <f>AVERAGE(E988:N988)</f>
        <v>9</v>
      </c>
      <c r="Q988" s="19">
        <v>42804</v>
      </c>
      <c r="R988" s="1" t="s">
        <v>67</v>
      </c>
      <c r="S988" s="1">
        <v>10</v>
      </c>
      <c r="T988" s="5">
        <f>IF(S988=10,P988,IF(S988=5,2*P988,IF(S988="NA",S988,IF(count(E988:O988)=0,NA))))</f>
        <v>9</v>
      </c>
    </row>
    <row r="989" spans="1:20" ht="12">
      <c r="A989" s="9" t="s">
        <v>811</v>
      </c>
      <c r="B989" s="45" t="s">
        <v>988</v>
      </c>
      <c r="E989" s="9">
        <v>9</v>
      </c>
      <c r="F989" s="9">
        <v>8</v>
      </c>
      <c r="G989" s="9">
        <v>8</v>
      </c>
      <c r="H989" s="42">
        <v>9</v>
      </c>
      <c r="I989" s="9">
        <v>8</v>
      </c>
      <c r="J989" s="9">
        <v>9</v>
      </c>
      <c r="K989" s="9">
        <v>6</v>
      </c>
      <c r="P989" s="5">
        <f>AVERAGE(E989:N989)</f>
        <v>8.142857142857142</v>
      </c>
      <c r="Q989" s="19">
        <v>42657</v>
      </c>
      <c r="R989" s="1" t="s">
        <v>64</v>
      </c>
      <c r="S989" s="1">
        <v>10</v>
      </c>
      <c r="T989" s="5">
        <f>IF(S989=10,P989,IF(S989=5,2*P989,IF(S989="NA",S989,IF(count(E989:O989)=0,NA))))</f>
        <v>8.142857142857142</v>
      </c>
    </row>
    <row r="990" spans="1:20" ht="12">
      <c r="A990" s="10" t="s">
        <v>30</v>
      </c>
      <c r="B990" s="3" t="s">
        <v>986</v>
      </c>
      <c r="C990" s="12">
        <v>137</v>
      </c>
      <c r="D990" s="32" t="s">
        <v>21</v>
      </c>
      <c r="E990" s="1">
        <v>9</v>
      </c>
      <c r="F990" s="1">
        <v>7</v>
      </c>
      <c r="G990" s="1">
        <v>9</v>
      </c>
      <c r="H990" s="1">
        <v>10</v>
      </c>
      <c r="I990" s="1">
        <v>10</v>
      </c>
      <c r="J990" s="1">
        <v>9</v>
      </c>
      <c r="P990" s="5">
        <f>AVERAGE(E990:N990)</f>
        <v>9</v>
      </c>
      <c r="Q990" s="19">
        <v>41572</v>
      </c>
      <c r="R990" s="1" t="s">
        <v>68</v>
      </c>
      <c r="S990" s="1">
        <v>10</v>
      </c>
      <c r="T990" s="5">
        <f>IF(S990=10,P990,IF(S990=5,2*P990,IF(S990="NA",S990,IF(count(E990:O990)=0,NA))))</f>
        <v>9</v>
      </c>
    </row>
    <row r="991" spans="1:20" ht="12">
      <c r="A991" s="20" t="s">
        <v>30</v>
      </c>
      <c r="B991" s="35" t="s">
        <v>986</v>
      </c>
      <c r="C991" s="2">
        <v>135</v>
      </c>
      <c r="D991" s="31" t="s">
        <v>21</v>
      </c>
      <c r="E991" s="1">
        <v>4</v>
      </c>
      <c r="F991" s="1">
        <v>7</v>
      </c>
      <c r="G991" s="1">
        <v>6</v>
      </c>
      <c r="I991" s="1">
        <v>7</v>
      </c>
      <c r="J991" s="1">
        <v>7</v>
      </c>
      <c r="M991" s="1">
        <v>2</v>
      </c>
      <c r="P991" s="5">
        <f>AVERAGE(E991:N991)</f>
        <v>5.5</v>
      </c>
      <c r="Q991" s="19">
        <v>41292</v>
      </c>
      <c r="R991" s="1" t="s">
        <v>63</v>
      </c>
      <c r="S991" s="1">
        <v>10</v>
      </c>
      <c r="T991" s="5">
        <f>IF(S991=10,P991,IF(S991=5,2*P991,IF(S991="NA",S991,IF(count(E991:O991)=0,NA))))</f>
        <v>5.5</v>
      </c>
    </row>
    <row r="992" spans="1:20" ht="12">
      <c r="A992" s="1" t="s">
        <v>30</v>
      </c>
      <c r="B992" s="35" t="s">
        <v>987</v>
      </c>
      <c r="C992" s="2">
        <v>109</v>
      </c>
      <c r="D992" s="31" t="s">
        <v>245</v>
      </c>
      <c r="E992" s="9">
        <v>7</v>
      </c>
      <c r="F992" s="9">
        <v>9</v>
      </c>
      <c r="G992" s="9">
        <v>9</v>
      </c>
      <c r="H992" s="9">
        <v>10</v>
      </c>
      <c r="I992" s="9">
        <v>8</v>
      </c>
      <c r="J992" s="9">
        <v>8</v>
      </c>
      <c r="K992" s="9"/>
      <c r="L992" s="9"/>
      <c r="M992" s="9">
        <v>3</v>
      </c>
      <c r="N992" s="1">
        <v>9</v>
      </c>
      <c r="P992" s="5">
        <f>AVERAGE(E992:N992)</f>
        <v>7.875</v>
      </c>
      <c r="Q992" s="19">
        <v>41222</v>
      </c>
      <c r="R992" s="1" t="s">
        <v>65</v>
      </c>
      <c r="S992" s="1">
        <v>10</v>
      </c>
      <c r="T992" s="5">
        <f>IF(S992=10,P992,IF(S992=5,2*P992,IF(S992="NA",S992,IF(count(E992:O992)=0,NA))))</f>
        <v>7.875</v>
      </c>
    </row>
    <row r="993" spans="1:20" ht="12">
      <c r="A993" s="35" t="s">
        <v>30</v>
      </c>
      <c r="B993" s="47" t="s">
        <v>1164</v>
      </c>
      <c r="E993" s="9">
        <v>8</v>
      </c>
      <c r="F993" s="9">
        <v>8</v>
      </c>
      <c r="G993" s="9">
        <v>7</v>
      </c>
      <c r="H993" s="9">
        <v>7</v>
      </c>
      <c r="I993" s="9">
        <v>9</v>
      </c>
      <c r="J993" s="9">
        <v>9</v>
      </c>
      <c r="K993" s="9">
        <v>7</v>
      </c>
      <c r="L993" s="9">
        <v>8</v>
      </c>
      <c r="M993" s="9"/>
      <c r="P993" s="5">
        <f>AVERAGE(E993:N993)</f>
        <v>7.875</v>
      </c>
      <c r="Q993" s="19">
        <v>43105</v>
      </c>
      <c r="R993" s="1" t="s">
        <v>63</v>
      </c>
      <c r="S993" s="1">
        <v>10</v>
      </c>
      <c r="T993" s="5">
        <f>IF(S993=10,P993,IF(S993=5,2*P993,IF(S993="NA",S993,IF(count(E993:O993)=0,NA))))</f>
        <v>7.875</v>
      </c>
    </row>
    <row r="994" spans="1:20" ht="12">
      <c r="A994" s="1" t="s">
        <v>354</v>
      </c>
      <c r="B994" s="1" t="s">
        <v>114</v>
      </c>
      <c r="C994" s="2">
        <v>40</v>
      </c>
      <c r="D994" s="27" t="s">
        <v>422</v>
      </c>
      <c r="E994" s="9">
        <v>9</v>
      </c>
      <c r="F994" s="9">
        <v>9</v>
      </c>
      <c r="G994" s="9">
        <v>7</v>
      </c>
      <c r="H994" s="9">
        <v>9</v>
      </c>
      <c r="I994" s="9">
        <v>8</v>
      </c>
      <c r="J994" s="9">
        <v>8</v>
      </c>
      <c r="K994" s="9"/>
      <c r="L994" s="9"/>
      <c r="M994" s="9"/>
      <c r="P994" s="5">
        <f>AVERAGE(E994:N994)</f>
        <v>8.333333333333334</v>
      </c>
      <c r="Q994" s="19">
        <v>40578</v>
      </c>
      <c r="R994" s="1" t="s">
        <v>65</v>
      </c>
      <c r="S994" s="1">
        <v>10</v>
      </c>
      <c r="T994" s="5">
        <f>IF(S994=10,P994,IF(S994=5,2*P994,IF(S994="NA",S994,IF(count(E994:O994)=0,NA))))</f>
        <v>8.333333333333334</v>
      </c>
    </row>
    <row r="995" spans="1:20" ht="12">
      <c r="A995" s="39" t="s">
        <v>354</v>
      </c>
      <c r="B995" s="39" t="s">
        <v>946</v>
      </c>
      <c r="C995" s="9"/>
      <c r="D995" s="9"/>
      <c r="E995" s="9">
        <v>9</v>
      </c>
      <c r="F995" s="9">
        <v>8</v>
      </c>
      <c r="G995" s="9">
        <v>8</v>
      </c>
      <c r="H995" s="9"/>
      <c r="I995" s="9">
        <v>9</v>
      </c>
      <c r="J995" s="9">
        <v>9</v>
      </c>
      <c r="K995" s="9"/>
      <c r="L995" s="9"/>
      <c r="M995" s="9"/>
      <c r="P995" s="5">
        <f>AVERAGE(E995:N995)</f>
        <v>8.6</v>
      </c>
      <c r="Q995" s="19">
        <v>42804</v>
      </c>
      <c r="R995" s="1" t="s">
        <v>67</v>
      </c>
      <c r="S995" s="1">
        <v>10</v>
      </c>
      <c r="T995" s="5">
        <f>IF(S995=10,P995,IF(S995=5,2*P995,IF(S995="NA",S995,IF(count(E995:O995)=0,NA))))</f>
        <v>8.6</v>
      </c>
    </row>
    <row r="996" spans="1:20" ht="12">
      <c r="A996" s="25" t="s">
        <v>354</v>
      </c>
      <c r="B996" s="26" t="s">
        <v>389</v>
      </c>
      <c r="C996" s="2">
        <v>80</v>
      </c>
      <c r="D996" s="34" t="s">
        <v>21</v>
      </c>
      <c r="E996" s="9">
        <v>6</v>
      </c>
      <c r="F996" s="9">
        <v>7</v>
      </c>
      <c r="G996" s="9">
        <v>7</v>
      </c>
      <c r="H996" s="9">
        <v>6</v>
      </c>
      <c r="I996" s="9">
        <v>7</v>
      </c>
      <c r="J996" s="9">
        <v>7</v>
      </c>
      <c r="K996" s="9"/>
      <c r="L996" s="9"/>
      <c r="M996" s="9"/>
      <c r="P996" s="5">
        <f>AVERAGE(E996:N996)</f>
        <v>6.666666666666667</v>
      </c>
      <c r="Q996" s="19">
        <v>40641</v>
      </c>
      <c r="R996" s="1" t="s">
        <v>66</v>
      </c>
      <c r="S996" s="1">
        <v>10</v>
      </c>
      <c r="T996" s="5">
        <f>IF(S996=10,P996,IF(S996=5,2*P996,IF(S996="NA",S996,IF(count(E996:O996)=0,NA))))</f>
        <v>6.666666666666667</v>
      </c>
    </row>
    <row r="997" spans="1:20" ht="12">
      <c r="A997" s="25" t="s">
        <v>354</v>
      </c>
      <c r="B997" s="26" t="s">
        <v>667</v>
      </c>
      <c r="E997" s="1">
        <v>7</v>
      </c>
      <c r="F997" s="1">
        <v>7</v>
      </c>
      <c r="G997" s="1">
        <v>7</v>
      </c>
      <c r="H997" s="1">
        <v>8</v>
      </c>
      <c r="I997" s="1">
        <v>9</v>
      </c>
      <c r="J997" s="1">
        <v>9</v>
      </c>
      <c r="L997" s="1">
        <v>8</v>
      </c>
      <c r="P997" s="5">
        <f>AVERAGE(E997:N997)</f>
        <v>7.857142857142857</v>
      </c>
      <c r="Q997" s="19">
        <v>42307</v>
      </c>
      <c r="R997" s="1" t="s">
        <v>66</v>
      </c>
      <c r="S997" s="1">
        <v>10</v>
      </c>
      <c r="T997" s="5">
        <f>IF(S997=10,P997,IF(S997=5,2*P997,IF(S997="NA",S997,IF(count(E997:O997)=0,NA))))</f>
        <v>7.857142857142857</v>
      </c>
    </row>
    <row r="998" spans="1:20" ht="12">
      <c r="A998" s="39" t="s">
        <v>354</v>
      </c>
      <c r="B998" s="39" t="s">
        <v>945</v>
      </c>
      <c r="C998" s="9"/>
      <c r="D998" s="9"/>
      <c r="E998" s="42">
        <v>9</v>
      </c>
      <c r="F998" s="42">
        <v>8</v>
      </c>
      <c r="G998" s="42">
        <v>8</v>
      </c>
      <c r="H998" s="42"/>
      <c r="I998" s="42">
        <v>9</v>
      </c>
      <c r="J998" s="42">
        <v>8</v>
      </c>
      <c r="K998" s="42"/>
      <c r="L998" s="42"/>
      <c r="M998" s="42"/>
      <c r="P998" s="5">
        <f>AVERAGE(E998:N998)</f>
        <v>8.4</v>
      </c>
      <c r="Q998" s="19">
        <v>42804</v>
      </c>
      <c r="R998" s="1" t="s">
        <v>67</v>
      </c>
      <c r="S998" s="1">
        <v>10</v>
      </c>
      <c r="T998" s="5">
        <f>IF(S998=10,P998,IF(S998=5,2*P998,IF(S998="NA",S998,IF(count(E998:O998)=0,NA))))</f>
        <v>8.4</v>
      </c>
    </row>
    <row r="999" spans="1:20" ht="12">
      <c r="A999" s="1" t="s">
        <v>575</v>
      </c>
      <c r="B999" s="1" t="s">
        <v>576</v>
      </c>
      <c r="C999" s="6">
        <v>4</v>
      </c>
      <c r="D999" s="27" t="s">
        <v>239</v>
      </c>
      <c r="P999" s="4" t="e">
        <f>AVERAGE(E999:N999)</f>
        <v>#DIV/0!</v>
      </c>
      <c r="Q999" s="19">
        <v>39724</v>
      </c>
      <c r="R999" s="1" t="s">
        <v>65</v>
      </c>
      <c r="S999" s="1" t="s">
        <v>517</v>
      </c>
      <c r="T999" s="5" t="str">
        <f>IF(S999=10,P999,IF(S999=5,2*P999,IF(S999="NA",S999,IF(count(E999:O999)=0,NA))))</f>
        <v>NA</v>
      </c>
    </row>
    <row r="1000" spans="1:20" ht="12">
      <c r="A1000" s="1" t="s">
        <v>575</v>
      </c>
      <c r="B1000" s="1" t="s">
        <v>577</v>
      </c>
      <c r="C1000" s="6">
        <v>4</v>
      </c>
      <c r="P1000" s="4" t="e">
        <f>AVERAGE(E1000:N1000)</f>
        <v>#DIV/0!</v>
      </c>
      <c r="Q1000" s="19">
        <v>39724</v>
      </c>
      <c r="R1000" s="1" t="s">
        <v>65</v>
      </c>
      <c r="S1000" s="1" t="s">
        <v>517</v>
      </c>
      <c r="T1000" s="5" t="str">
        <f>IF(S1000=10,P1000,IF(S1000=5,2*P1000,IF(S1000="NA",S1000,IF(count(E1000:O1000)=0,NA))))</f>
        <v>NA</v>
      </c>
    </row>
    <row r="1001" spans="1:20" ht="12">
      <c r="A1001" s="1" t="s">
        <v>1350</v>
      </c>
      <c r="B1001" s="1" t="s">
        <v>1352</v>
      </c>
      <c r="C1001" s="1"/>
      <c r="D1001" s="1"/>
      <c r="E1001" s="1">
        <v>9</v>
      </c>
      <c r="F1001" s="1">
        <v>8</v>
      </c>
      <c r="G1001" s="1">
        <v>8</v>
      </c>
      <c r="H1001" s="1">
        <v>9</v>
      </c>
      <c r="I1001" s="1">
        <v>10</v>
      </c>
      <c r="J1001" s="1">
        <v>9</v>
      </c>
      <c r="K1001" s="1">
        <v>9</v>
      </c>
      <c r="L1001" s="1">
        <v>9</v>
      </c>
      <c r="P1001" s="5">
        <f>AVERAGE(E1001:N1001)</f>
        <v>8.875</v>
      </c>
      <c r="Q1001" s="19">
        <v>43539</v>
      </c>
      <c r="R1001" s="1" t="s">
        <v>632</v>
      </c>
      <c r="S1001" s="1">
        <v>10</v>
      </c>
      <c r="T1001" s="5">
        <f>IF(S1001=10,P1001,IF(S1001=5,2*P1001,IF(S1001="NA",S1001,IF(count(E1001:O1001)=0,NA))))</f>
        <v>8.875</v>
      </c>
    </row>
    <row r="1002" spans="1:20" ht="12">
      <c r="A1002" s="1" t="s">
        <v>1350</v>
      </c>
      <c r="B1002" s="1" t="s">
        <v>1351</v>
      </c>
      <c r="C1002" s="1"/>
      <c r="D1002" s="1"/>
      <c r="E1002" s="1">
        <v>10</v>
      </c>
      <c r="F1002" s="1">
        <v>9</v>
      </c>
      <c r="G1002" s="1">
        <v>10</v>
      </c>
      <c r="H1002" s="1">
        <v>9</v>
      </c>
      <c r="I1002" s="1">
        <v>9</v>
      </c>
      <c r="J1002" s="1">
        <v>9</v>
      </c>
      <c r="K1002" s="1">
        <v>10</v>
      </c>
      <c r="L1002" s="1">
        <v>10</v>
      </c>
      <c r="P1002" s="5">
        <f>AVERAGE(E1002:N1002)</f>
        <v>9.5</v>
      </c>
      <c r="Q1002" s="19">
        <v>43539</v>
      </c>
      <c r="R1002" s="1" t="s">
        <v>632</v>
      </c>
      <c r="S1002" s="1">
        <v>10</v>
      </c>
      <c r="T1002" s="5">
        <f>IF(S1002=10,P1002,IF(S1002=5,2*P1002,IF(S1002="NA",S1002,IF(count(E1002:O1002)=0,NA))))</f>
        <v>9.5</v>
      </c>
    </row>
    <row r="1003" spans="1:20" ht="12">
      <c r="A1003" s="1" t="s">
        <v>1350</v>
      </c>
      <c r="B1003" s="1" t="s">
        <v>1349</v>
      </c>
      <c r="C1003" s="1"/>
      <c r="D1003" s="1"/>
      <c r="E1003" s="1">
        <v>10</v>
      </c>
      <c r="F1003" s="1">
        <v>8</v>
      </c>
      <c r="G1003" s="1">
        <v>10</v>
      </c>
      <c r="H1003" s="1">
        <v>10</v>
      </c>
      <c r="I1003" s="1">
        <v>9</v>
      </c>
      <c r="J1003" s="1">
        <v>9</v>
      </c>
      <c r="K1003" s="1">
        <v>9</v>
      </c>
      <c r="L1003" s="1">
        <v>10</v>
      </c>
      <c r="P1003" s="5">
        <f>AVERAGE(E1003:N1003)</f>
        <v>9.375</v>
      </c>
      <c r="Q1003" s="19">
        <v>43539</v>
      </c>
      <c r="R1003" s="1" t="s">
        <v>632</v>
      </c>
      <c r="S1003" s="1">
        <v>10</v>
      </c>
      <c r="T1003" s="5">
        <f>IF(S1003=10,P1003,IF(S1003=5,2*P1003,IF(S1003="NA",S1003,IF(count(E1003:O1003)=0,NA))))</f>
        <v>9.375</v>
      </c>
    </row>
    <row r="1004" spans="1:20" ht="12">
      <c r="A1004" s="35" t="s">
        <v>694</v>
      </c>
      <c r="B1004" s="35" t="s">
        <v>695</v>
      </c>
      <c r="C1004" s="38">
        <v>17.5</v>
      </c>
      <c r="E1004" s="4">
        <v>5</v>
      </c>
      <c r="F1004" s="4">
        <v>6</v>
      </c>
      <c r="G1004" s="4">
        <v>5</v>
      </c>
      <c r="H1004" s="4">
        <v>5</v>
      </c>
      <c r="I1004" s="4">
        <v>6</v>
      </c>
      <c r="J1004" s="4">
        <v>7</v>
      </c>
      <c r="P1004" s="5">
        <f>AVERAGE(E1004:N1004)</f>
        <v>5.666666666666667</v>
      </c>
      <c r="Q1004" s="19">
        <v>42041</v>
      </c>
      <c r="R1004" s="1" t="s">
        <v>65</v>
      </c>
      <c r="S1004" s="1">
        <v>10</v>
      </c>
      <c r="T1004" s="5">
        <f>IF(S1004=10,P1004,IF(S1004=5,2*P1004,IF(S1004="NA",S1004,IF(count(E1004:O1004)=0,NA))))</f>
        <v>5.666666666666667</v>
      </c>
    </row>
    <row r="1005" spans="1:20" ht="12">
      <c r="A1005" s="35" t="s">
        <v>694</v>
      </c>
      <c r="B1005" s="18" t="s">
        <v>696</v>
      </c>
      <c r="C1005" s="38">
        <v>17.5</v>
      </c>
      <c r="E1005" s="4">
        <v>7</v>
      </c>
      <c r="F1005" s="4">
        <v>6</v>
      </c>
      <c r="G1005" s="4">
        <v>6</v>
      </c>
      <c r="H1005" s="4">
        <v>6</v>
      </c>
      <c r="I1005" s="4">
        <v>7</v>
      </c>
      <c r="J1005" s="4">
        <v>7</v>
      </c>
      <c r="P1005" s="5">
        <f>AVERAGE(E1005:N1005)</f>
        <v>6.5</v>
      </c>
      <c r="Q1005" s="19">
        <v>42041</v>
      </c>
      <c r="R1005" s="1" t="s">
        <v>65</v>
      </c>
      <c r="S1005" s="1">
        <v>10</v>
      </c>
      <c r="T1005" s="5">
        <f>IF(S1005=10,P1005,IF(S1005=5,2*P1005,IF(S1005="NA",S1005,IF(count(E1005:O1005)=0,NA))))</f>
        <v>6.5</v>
      </c>
    </row>
    <row r="1006" spans="1:20" ht="12">
      <c r="A1006" s="35" t="s">
        <v>694</v>
      </c>
      <c r="B1006" s="35" t="s">
        <v>697</v>
      </c>
      <c r="C1006" s="38">
        <v>17.5</v>
      </c>
      <c r="E1006" s="4">
        <v>8</v>
      </c>
      <c r="F1006" s="4">
        <v>8</v>
      </c>
      <c r="G1006" s="4">
        <v>7</v>
      </c>
      <c r="H1006" s="4">
        <v>7</v>
      </c>
      <c r="I1006" s="4">
        <v>7</v>
      </c>
      <c r="J1006" s="4">
        <v>7</v>
      </c>
      <c r="P1006" s="5">
        <f>AVERAGE(E1006:N1006)</f>
        <v>7.333333333333333</v>
      </c>
      <c r="Q1006" s="19">
        <v>42041</v>
      </c>
      <c r="R1006" s="1" t="s">
        <v>65</v>
      </c>
      <c r="S1006" s="1">
        <v>10</v>
      </c>
      <c r="T1006" s="5">
        <f>IF(S1006=10,P1006,IF(S1006=5,2*P1006,IF(S1006="NA",S1006,IF(count(E1006:O1006)=0,NA))))</f>
        <v>7.333333333333333</v>
      </c>
    </row>
    <row r="1007" spans="1:20" ht="12">
      <c r="A1007" s="35" t="s">
        <v>694</v>
      </c>
      <c r="B1007" s="35" t="s">
        <v>698</v>
      </c>
      <c r="C1007" s="38">
        <v>17.5</v>
      </c>
      <c r="E1007" s="4">
        <v>3</v>
      </c>
      <c r="F1007" s="4">
        <v>4</v>
      </c>
      <c r="G1007" s="4">
        <v>6</v>
      </c>
      <c r="H1007" s="4">
        <v>7</v>
      </c>
      <c r="I1007" s="4">
        <v>4</v>
      </c>
      <c r="J1007" s="4">
        <v>7</v>
      </c>
      <c r="P1007" s="5">
        <f>AVERAGE(E1007:N1007)</f>
        <v>5.166666666666667</v>
      </c>
      <c r="Q1007" s="19">
        <v>42041</v>
      </c>
      <c r="R1007" s="1" t="s">
        <v>65</v>
      </c>
      <c r="S1007" s="1">
        <v>10</v>
      </c>
      <c r="T1007" s="5">
        <f>IF(S1007=10,P1007,IF(S1007=5,2*P1007,IF(S1007="NA",S1007,IF(count(E1007:O1007)=0,NA))))</f>
        <v>5.166666666666667</v>
      </c>
    </row>
    <row r="1008" spans="1:20" ht="12">
      <c r="A1008" s="35" t="s">
        <v>694</v>
      </c>
      <c r="B1008" s="18" t="s">
        <v>43</v>
      </c>
      <c r="C1008" s="2">
        <v>40</v>
      </c>
      <c r="D1008" s="30" t="s">
        <v>44</v>
      </c>
      <c r="E1008" s="1">
        <v>5</v>
      </c>
      <c r="F1008" s="1">
        <v>4</v>
      </c>
      <c r="G1008" s="1">
        <v>7</v>
      </c>
      <c r="H1008" s="1">
        <v>5</v>
      </c>
      <c r="I1008" s="1">
        <v>9</v>
      </c>
      <c r="J1008" s="1">
        <v>8</v>
      </c>
      <c r="P1008" s="5">
        <f>AVERAGE(E1008:N1008)</f>
        <v>6.333333333333333</v>
      </c>
      <c r="Q1008" s="19">
        <v>41572</v>
      </c>
      <c r="R1008" s="1" t="s">
        <v>68</v>
      </c>
      <c r="S1008" s="1">
        <v>10</v>
      </c>
      <c r="T1008" s="5">
        <f>IF(S1008=10,P1008,IF(S1008=5,2*P1008,IF(S1008="NA",S1008,IF(count(E1008:O1008)=0,NA))))</f>
        <v>6.333333333333333</v>
      </c>
    </row>
    <row r="1009" spans="1:20" ht="12">
      <c r="A1009" s="1" t="s">
        <v>591</v>
      </c>
      <c r="B1009" s="1" t="s">
        <v>592</v>
      </c>
      <c r="C1009" s="6">
        <v>30</v>
      </c>
      <c r="D1009" s="27" t="s">
        <v>604</v>
      </c>
      <c r="P1009" s="4" t="e">
        <f>AVERAGE(E1009:N1009)</f>
        <v>#DIV/0!</v>
      </c>
      <c r="Q1009" s="19">
        <v>39521</v>
      </c>
      <c r="R1009" s="20" t="s">
        <v>68</v>
      </c>
      <c r="S1009" s="1" t="s">
        <v>517</v>
      </c>
      <c r="T1009" s="5" t="str">
        <f>IF(S1009=10,P1009,IF(S1009=5,2*P1009,IF(S1009="NA",S1009,IF(count(E1009:O1009)=0,NA))))</f>
        <v>NA</v>
      </c>
    </row>
    <row r="1010" spans="1:20" ht="12">
      <c r="A1010" s="1" t="s">
        <v>161</v>
      </c>
      <c r="B1010" s="1" t="s">
        <v>484</v>
      </c>
      <c r="C1010" s="2">
        <v>15</v>
      </c>
      <c r="D1010" s="27" t="s">
        <v>16</v>
      </c>
      <c r="P1010" s="4" t="e">
        <f>AVERAGE(E1010:N1010)</f>
        <v>#DIV/0!</v>
      </c>
      <c r="Q1010" s="19">
        <v>40200</v>
      </c>
      <c r="R1010" s="1" t="s">
        <v>68</v>
      </c>
      <c r="S1010" s="1" t="s">
        <v>517</v>
      </c>
      <c r="T1010" s="5" t="str">
        <f>IF(S1010=10,P1010,IF(S1010=5,2*P1010,IF(S1010="NA",S1010,IF(count(E1010:O1010)=0,NA))))</f>
        <v>NA</v>
      </c>
    </row>
    <row r="1011" spans="1:20" ht="12">
      <c r="A1011" s="1" t="s">
        <v>161</v>
      </c>
      <c r="B1011" s="1" t="s">
        <v>522</v>
      </c>
      <c r="C1011" s="2">
        <v>10</v>
      </c>
      <c r="P1011" s="4" t="e">
        <f>AVERAGE(E1011:N1011)</f>
        <v>#DIV/0!</v>
      </c>
      <c r="Q1011" s="19">
        <v>40046</v>
      </c>
      <c r="R1011" s="1" t="s">
        <v>63</v>
      </c>
      <c r="S1011" s="1" t="s">
        <v>517</v>
      </c>
      <c r="T1011" s="5" t="str">
        <f>IF(S1011=10,P1011,IF(S1011=5,2*P1011,IF(S1011="NA",S1011,IF(count(E1011:O1011)=0,NA))))</f>
        <v>NA</v>
      </c>
    </row>
    <row r="1012" spans="1:20" ht="12">
      <c r="A1012" s="1" t="s">
        <v>161</v>
      </c>
      <c r="B1012" s="1" t="s">
        <v>523</v>
      </c>
      <c r="C1012" s="2">
        <v>10</v>
      </c>
      <c r="P1012" s="4" t="e">
        <f>AVERAGE(E1012:N1012)</f>
        <v>#DIV/0!</v>
      </c>
      <c r="Q1012" s="19">
        <v>40046</v>
      </c>
      <c r="R1012" s="1" t="s">
        <v>63</v>
      </c>
      <c r="S1012" s="1" t="s">
        <v>517</v>
      </c>
      <c r="T1012" s="5" t="str">
        <f>IF(S1012=10,P1012,IF(S1012=5,2*P1012,IF(S1012="NA",S1012,IF(count(E1012:O1012)=0,NA))))</f>
        <v>NA</v>
      </c>
    </row>
    <row r="1013" spans="1:20" ht="12">
      <c r="A1013" s="18" t="s">
        <v>161</v>
      </c>
      <c r="B1013" s="18" t="s">
        <v>315</v>
      </c>
      <c r="E1013" s="4">
        <v>5</v>
      </c>
      <c r="F1013" s="4">
        <v>5</v>
      </c>
      <c r="G1013" s="4">
        <v>5</v>
      </c>
      <c r="I1013" s="4">
        <v>7</v>
      </c>
      <c r="J1013" s="4">
        <v>7</v>
      </c>
      <c r="K1013" s="4"/>
      <c r="L1013" s="4"/>
      <c r="P1013" s="5">
        <f>AVERAGE(E1013:N1013)</f>
        <v>5.8</v>
      </c>
      <c r="Q1013" s="19">
        <v>40865</v>
      </c>
      <c r="R1013" s="1" t="s">
        <v>64</v>
      </c>
      <c r="S1013" s="1">
        <v>10</v>
      </c>
      <c r="T1013" s="5">
        <f>IF(S1013=10,P1013,IF(S1013=5,2*P1013,IF(S1013="NA",S1013,IF(count(E1013:O1013)=0,NA))))</f>
        <v>5.8</v>
      </c>
    </row>
    <row r="1014" spans="1:20" ht="12">
      <c r="A1014" s="1" t="s">
        <v>161</v>
      </c>
      <c r="B1014" s="1" t="s">
        <v>162</v>
      </c>
      <c r="E1014" s="1">
        <v>8</v>
      </c>
      <c r="F1014" s="1">
        <v>7</v>
      </c>
      <c r="G1014" s="1">
        <v>9</v>
      </c>
      <c r="H1014" s="1">
        <v>7</v>
      </c>
      <c r="I1014" s="1">
        <v>10</v>
      </c>
      <c r="J1014" s="1">
        <v>9</v>
      </c>
      <c r="M1014" s="1">
        <v>9</v>
      </c>
      <c r="P1014" s="5">
        <f>AVERAGE(E1014:N1014)</f>
        <v>8.428571428571429</v>
      </c>
      <c r="Q1014" s="19">
        <v>41348</v>
      </c>
      <c r="R1014" s="1" t="s">
        <v>66</v>
      </c>
      <c r="S1014" s="1">
        <v>10</v>
      </c>
      <c r="T1014" s="5">
        <f>IF(S1014=10,P1014,IF(S1014=5,2*P1014,IF(S1014="NA",S1014,IF(count(E1014:O1014)=0,NA))))</f>
        <v>8.428571428571429</v>
      </c>
    </row>
    <row r="1015" spans="1:20" ht="12">
      <c r="A1015" s="1" t="s">
        <v>610</v>
      </c>
      <c r="B1015" s="1" t="s">
        <v>612</v>
      </c>
      <c r="C1015" s="6">
        <v>25</v>
      </c>
      <c r="D1015" s="27" t="s">
        <v>16</v>
      </c>
      <c r="P1015" s="4" t="e">
        <f>AVERAGE(E1015:N1015)</f>
        <v>#DIV/0!</v>
      </c>
      <c r="Q1015" s="19">
        <v>39150</v>
      </c>
      <c r="R1015" s="20" t="s">
        <v>102</v>
      </c>
      <c r="S1015" s="1" t="s">
        <v>517</v>
      </c>
      <c r="T1015" s="5" t="str">
        <f>IF(S1015=10,P1015,IF(S1015=5,2*P1015,IF(S1015="NA",S1015,IF(count(E1015:O1015)=0,NA))))</f>
        <v>NA</v>
      </c>
    </row>
    <row r="1016" spans="1:20" ht="12">
      <c r="A1016" s="1" t="s">
        <v>610</v>
      </c>
      <c r="B1016" s="1" t="s">
        <v>611</v>
      </c>
      <c r="C1016" s="6">
        <v>25</v>
      </c>
      <c r="D1016" s="27" t="s">
        <v>16</v>
      </c>
      <c r="P1016" s="4" t="e">
        <f>AVERAGE(E1016:N1016)</f>
        <v>#DIV/0!</v>
      </c>
      <c r="Q1016" s="19">
        <v>39150</v>
      </c>
      <c r="R1016" s="20" t="s">
        <v>102</v>
      </c>
      <c r="S1016" s="1" t="s">
        <v>517</v>
      </c>
      <c r="T1016" s="5" t="str">
        <f>IF(S1016=10,P1016,IF(S1016=5,2*P1016,IF(S1016="NA",S1016,IF(count(E1016:O1016)=0,NA))))</f>
        <v>NA</v>
      </c>
    </row>
    <row r="1017" spans="1:20" ht="12">
      <c r="A1017" s="1" t="s">
        <v>1403</v>
      </c>
      <c r="B1017" s="1" t="s">
        <v>1404</v>
      </c>
      <c r="C1017" s="1"/>
      <c r="D1017" s="1"/>
      <c r="E1017" s="1">
        <v>9</v>
      </c>
      <c r="F1017" s="1">
        <v>7</v>
      </c>
      <c r="G1017" s="1">
        <v>8</v>
      </c>
      <c r="H1017" s="1">
        <v>8</v>
      </c>
      <c r="I1017" s="1">
        <v>9</v>
      </c>
      <c r="J1017" s="1">
        <v>9</v>
      </c>
      <c r="K1017" s="1">
        <v>7</v>
      </c>
      <c r="L1017" s="1">
        <v>9</v>
      </c>
      <c r="P1017" s="5">
        <f>AVERAGE(E1017:N1017)</f>
        <v>8.25</v>
      </c>
      <c r="Q1017" s="19">
        <v>43539</v>
      </c>
      <c r="R1017" s="1" t="s">
        <v>632</v>
      </c>
      <c r="S1017" s="1">
        <v>10</v>
      </c>
      <c r="T1017" s="5">
        <f>IF(S1017=10,P1017,IF(S1017=5,2*P1017,IF(S1017="NA",S1017,IF(count(E1017:O1017)=0,NA))))</f>
        <v>8.25</v>
      </c>
    </row>
    <row r="1018" spans="1:20" ht="12">
      <c r="A1018" s="1" t="s">
        <v>1403</v>
      </c>
      <c r="B1018" s="1" t="s">
        <v>1402</v>
      </c>
      <c r="C1018" s="1"/>
      <c r="D1018" s="1"/>
      <c r="E1018" s="1">
        <v>9</v>
      </c>
      <c r="F1018" s="1">
        <v>7</v>
      </c>
      <c r="G1018" s="1">
        <v>10</v>
      </c>
      <c r="H1018" s="1">
        <v>9</v>
      </c>
      <c r="I1018" s="1">
        <v>9</v>
      </c>
      <c r="J1018" s="1">
        <v>9</v>
      </c>
      <c r="K1018" s="1">
        <v>7</v>
      </c>
      <c r="L1018" s="1">
        <v>9</v>
      </c>
      <c r="P1018" s="5">
        <f>AVERAGE(E1018:N1018)</f>
        <v>8.625</v>
      </c>
      <c r="Q1018" s="19">
        <v>43539</v>
      </c>
      <c r="R1018" s="1" t="s">
        <v>632</v>
      </c>
      <c r="S1018" s="1">
        <v>10</v>
      </c>
      <c r="T1018" s="5">
        <f>IF(S1018=10,P1018,IF(S1018=5,2*P1018,IF(S1018="NA",S1018,IF(count(E1018:O1018)=0,NA))))</f>
        <v>8.625</v>
      </c>
    </row>
    <row r="1019" spans="1:20" ht="12">
      <c r="A1019" s="9" t="s">
        <v>834</v>
      </c>
      <c r="B1019" s="41" t="s">
        <v>835</v>
      </c>
      <c r="E1019" s="9">
        <v>4</v>
      </c>
      <c r="F1019" s="9">
        <v>5</v>
      </c>
      <c r="G1019" s="9">
        <v>4</v>
      </c>
      <c r="H1019" s="9">
        <v>4</v>
      </c>
      <c r="I1019" s="9">
        <v>4</v>
      </c>
      <c r="J1019" s="9">
        <v>4</v>
      </c>
      <c r="K1019" s="9">
        <v>4</v>
      </c>
      <c r="L1019" s="9">
        <v>4</v>
      </c>
      <c r="P1019" s="5">
        <f>AVERAGE(E1019:N1019)</f>
        <v>4.125</v>
      </c>
      <c r="Q1019" s="19">
        <v>42741</v>
      </c>
      <c r="R1019" s="1" t="s">
        <v>799</v>
      </c>
      <c r="S1019" s="1">
        <v>10</v>
      </c>
      <c r="T1019" s="5">
        <f>IF(S1019=10,P1019,IF(S1019=5,2*P1019,IF(S1019="NA",S1019,IF(count(E1019:O1019)=0,NA))))</f>
        <v>4.125</v>
      </c>
    </row>
    <row r="1020" spans="1:20" ht="12">
      <c r="A1020" s="1" t="s">
        <v>272</v>
      </c>
      <c r="B1020" s="1" t="s">
        <v>273</v>
      </c>
      <c r="E1020" s="4">
        <v>4</v>
      </c>
      <c r="F1020" s="4">
        <v>7</v>
      </c>
      <c r="G1020" s="4">
        <v>8</v>
      </c>
      <c r="H1020" s="4">
        <v>4</v>
      </c>
      <c r="I1020" s="4">
        <v>9</v>
      </c>
      <c r="J1020" s="4">
        <v>4</v>
      </c>
      <c r="K1020" s="4"/>
      <c r="L1020" s="4"/>
      <c r="N1020" s="4">
        <v>4</v>
      </c>
      <c r="P1020" s="5">
        <f>AVERAGE(E1020:N1020)</f>
        <v>5.714285714285714</v>
      </c>
      <c r="Q1020" s="19">
        <v>41202</v>
      </c>
      <c r="R1020" s="1" t="s">
        <v>67</v>
      </c>
      <c r="S1020" s="1">
        <v>10</v>
      </c>
      <c r="T1020" s="5">
        <f>IF(S1020=10,P1020,IF(S1020=5,2*P1020,IF(S1020="NA",S1020,IF(count(E1020:O1020)=0,NA))))</f>
        <v>5.714285714285714</v>
      </c>
    </row>
    <row r="1021" spans="1:20" ht="12">
      <c r="A1021" s="9" t="s">
        <v>1023</v>
      </c>
      <c r="B1021" s="9" t="s">
        <v>1024</v>
      </c>
      <c r="C1021" s="1"/>
      <c r="D1021" s="9"/>
      <c r="E1021" s="9">
        <v>3</v>
      </c>
      <c r="F1021" s="9">
        <v>5</v>
      </c>
      <c r="G1021" s="9">
        <v>5</v>
      </c>
      <c r="H1021" s="9">
        <v>5</v>
      </c>
      <c r="I1021" s="9">
        <v>6</v>
      </c>
      <c r="J1021" s="9">
        <v>6</v>
      </c>
      <c r="K1021" s="9">
        <v>4</v>
      </c>
      <c r="L1021" s="9"/>
      <c r="O1021" s="9"/>
      <c r="P1021" s="5">
        <f>AVERAGE(E1021:N1021)</f>
        <v>4.857142857142857</v>
      </c>
      <c r="Q1021" s="19">
        <v>42845</v>
      </c>
      <c r="R1021" s="9" t="s">
        <v>1022</v>
      </c>
      <c r="S1021" s="1">
        <v>10</v>
      </c>
      <c r="T1021" s="5">
        <f>IF(S1021=10,P1021,IF(S1021=5,2*P1021,IF(S1021="NA",S1021,IF(count(E1021:O1021)=0,NA))))</f>
        <v>4.857142857142857</v>
      </c>
    </row>
    <row r="1022" spans="1:20" ht="12">
      <c r="A1022" s="9" t="s">
        <v>1023</v>
      </c>
      <c r="B1022" s="9" t="s">
        <v>1025</v>
      </c>
      <c r="C1022" s="1"/>
      <c r="D1022" s="9"/>
      <c r="E1022" s="9">
        <v>6</v>
      </c>
      <c r="F1022" s="9">
        <v>6</v>
      </c>
      <c r="G1022" s="9">
        <v>6</v>
      </c>
      <c r="H1022" s="9">
        <v>5</v>
      </c>
      <c r="I1022" s="9">
        <v>7</v>
      </c>
      <c r="J1022" s="9">
        <v>6</v>
      </c>
      <c r="K1022" s="9">
        <v>4</v>
      </c>
      <c r="L1022" s="9"/>
      <c r="O1022" s="9"/>
      <c r="P1022" s="5">
        <f>AVERAGE(E1022:N1022)</f>
        <v>5.714285714285714</v>
      </c>
      <c r="Q1022" s="19">
        <v>42845</v>
      </c>
      <c r="R1022" s="9" t="s">
        <v>1022</v>
      </c>
      <c r="S1022" s="1">
        <v>10</v>
      </c>
      <c r="T1022" s="5">
        <f>IF(S1022=10,P1022,IF(S1022=5,2*P1022,IF(S1022="NA",S1022,IF(count(E1022:O1022)=0,NA))))</f>
        <v>5.714285714285714</v>
      </c>
    </row>
    <row r="1023" spans="1:20" ht="12">
      <c r="A1023" s="25" t="s">
        <v>323</v>
      </c>
      <c r="B1023" s="25" t="s">
        <v>329</v>
      </c>
      <c r="C1023" s="25">
        <v>30</v>
      </c>
      <c r="D1023" s="31" t="s">
        <v>186</v>
      </c>
      <c r="E1023" s="13">
        <v>4</v>
      </c>
      <c r="F1023" s="13">
        <v>7</v>
      </c>
      <c r="G1023" s="13">
        <v>5</v>
      </c>
      <c r="H1023" s="13">
        <v>2</v>
      </c>
      <c r="I1023" s="13">
        <v>8</v>
      </c>
      <c r="J1023" s="13">
        <v>8</v>
      </c>
      <c r="K1023" s="13"/>
      <c r="L1023" s="13"/>
      <c r="M1023" s="13"/>
      <c r="N1023" s="13"/>
      <c r="O1023" s="13">
        <v>1</v>
      </c>
      <c r="P1023" s="5">
        <f>AVERAGE(E1023:N1023)</f>
        <v>5.666666666666667</v>
      </c>
      <c r="Q1023" s="19">
        <v>40789</v>
      </c>
      <c r="R1023" s="1" t="s">
        <v>68</v>
      </c>
      <c r="S1023" s="1">
        <v>10</v>
      </c>
      <c r="T1023" s="5">
        <f>IF(S1023=10,P1023,IF(S1023=5,2*P1023,IF(S1023="NA",S1023,IF(count(E1023:O1023)=0,NA))))</f>
        <v>5.666666666666667</v>
      </c>
    </row>
    <row r="1024" spans="1:20" ht="12">
      <c r="A1024" s="25" t="s">
        <v>323</v>
      </c>
      <c r="B1024" s="25" t="s">
        <v>324</v>
      </c>
      <c r="C1024" s="25">
        <v>25</v>
      </c>
      <c r="D1024" s="31" t="s">
        <v>186</v>
      </c>
      <c r="E1024" s="13">
        <v>4</v>
      </c>
      <c r="F1024" s="13">
        <v>5</v>
      </c>
      <c r="G1024" s="13">
        <v>6</v>
      </c>
      <c r="H1024" s="13">
        <v>7</v>
      </c>
      <c r="I1024" s="13">
        <v>2</v>
      </c>
      <c r="J1024" s="13">
        <v>7</v>
      </c>
      <c r="K1024" s="13"/>
      <c r="L1024" s="13"/>
      <c r="M1024" s="13"/>
      <c r="N1024" s="13"/>
      <c r="O1024" s="13">
        <v>3</v>
      </c>
      <c r="P1024" s="5">
        <f>AVERAGE(E1024:N1024)</f>
        <v>5.166666666666667</v>
      </c>
      <c r="Q1024" s="19">
        <v>40789</v>
      </c>
      <c r="R1024" s="1" t="s">
        <v>68</v>
      </c>
      <c r="S1024" s="1">
        <v>10</v>
      </c>
      <c r="T1024" s="5">
        <f>IF(S1024=10,P1024,IF(S1024=5,2*P1024,IF(S1024="NA",S1024,IF(count(E1024:O1024)=0,NA))))</f>
        <v>5.166666666666667</v>
      </c>
    </row>
    <row r="1025" spans="1:20" ht="12">
      <c r="A1025" s="1" t="s">
        <v>255</v>
      </c>
      <c r="B1025" s="1" t="s">
        <v>256</v>
      </c>
      <c r="E1025" s="4">
        <v>3</v>
      </c>
      <c r="F1025" s="4">
        <v>5</v>
      </c>
      <c r="G1025" s="4">
        <v>8</v>
      </c>
      <c r="H1025" s="4">
        <v>6</v>
      </c>
      <c r="I1025" s="4">
        <v>7</v>
      </c>
      <c r="J1025" s="4">
        <v>2</v>
      </c>
      <c r="K1025" s="4"/>
      <c r="L1025" s="4"/>
      <c r="N1025" s="4">
        <v>6</v>
      </c>
      <c r="P1025" s="5">
        <f>AVERAGE(E1025:N1025)</f>
        <v>5.285714285714286</v>
      </c>
      <c r="Q1025" s="19">
        <v>41202</v>
      </c>
      <c r="R1025" s="1" t="s">
        <v>67</v>
      </c>
      <c r="S1025" s="1">
        <v>10</v>
      </c>
      <c r="T1025" s="5">
        <f>IF(S1025=10,P1025,IF(S1025=5,2*P1025,IF(S1025="NA",S1025,IF(count(E1025:O1025)=0,NA))))</f>
        <v>5.285714285714286</v>
      </c>
    </row>
    <row r="1026" spans="1:20" ht="12">
      <c r="A1026" s="10" t="s">
        <v>310</v>
      </c>
      <c r="B1026" s="10" t="s">
        <v>311</v>
      </c>
      <c r="E1026" s="9">
        <v>6</v>
      </c>
      <c r="F1026" s="9">
        <v>6</v>
      </c>
      <c r="G1026" s="9">
        <v>5</v>
      </c>
      <c r="H1026" s="9"/>
      <c r="I1026" s="9">
        <v>5</v>
      </c>
      <c r="J1026" s="9">
        <v>7</v>
      </c>
      <c r="K1026" s="9"/>
      <c r="L1026" s="9"/>
      <c r="M1026" s="9"/>
      <c r="P1026" s="5">
        <f>AVERAGE(E1026:N1026)</f>
        <v>5.8</v>
      </c>
      <c r="Q1026" s="19">
        <v>40865</v>
      </c>
      <c r="R1026" s="1" t="s">
        <v>64</v>
      </c>
      <c r="S1026" s="1">
        <v>10</v>
      </c>
      <c r="T1026" s="5">
        <f>IF(S1026=10,P1026,IF(S1026=5,2*P1026,IF(S1026="NA",S1026,IF(count(E1026:O1026)=0,NA))))</f>
        <v>5.8</v>
      </c>
    </row>
    <row r="1027" spans="1:20" ht="12">
      <c r="A1027" s="20" t="s">
        <v>192</v>
      </c>
      <c r="B1027" s="20" t="s">
        <v>193</v>
      </c>
      <c r="C1027" s="2">
        <v>50</v>
      </c>
      <c r="D1027" s="27" t="s">
        <v>238</v>
      </c>
      <c r="E1027" s="9">
        <v>2</v>
      </c>
      <c r="F1027" s="9">
        <v>6</v>
      </c>
      <c r="G1027" s="9">
        <v>5</v>
      </c>
      <c r="H1027" s="9">
        <v>5</v>
      </c>
      <c r="I1027" s="9"/>
      <c r="J1027" s="9">
        <v>5</v>
      </c>
      <c r="K1027" s="9"/>
      <c r="L1027" s="9"/>
      <c r="M1027" s="9">
        <v>3</v>
      </c>
      <c r="N1027" s="1">
        <v>2</v>
      </c>
      <c r="P1027" s="5">
        <f>AVERAGE(E1027:N1027)</f>
        <v>4</v>
      </c>
      <c r="Q1027" s="19">
        <v>41222</v>
      </c>
      <c r="R1027" s="1" t="s">
        <v>65</v>
      </c>
      <c r="S1027" s="1">
        <v>10</v>
      </c>
      <c r="T1027" s="5">
        <f>IF(S1027=10,P1027,IF(S1027=5,2*P1027,IF(S1027="NA",S1027,IF(count(E1027:O1027)=0,NA))))</f>
        <v>4</v>
      </c>
    </row>
    <row r="1028" spans="1:20" ht="12">
      <c r="A1028" s="1" t="s">
        <v>303</v>
      </c>
      <c r="B1028" s="1" t="s">
        <v>304</v>
      </c>
      <c r="E1028" s="9">
        <v>6</v>
      </c>
      <c r="F1028" s="9">
        <v>7</v>
      </c>
      <c r="G1028" s="9">
        <v>7</v>
      </c>
      <c r="H1028" s="9"/>
      <c r="I1028" s="9">
        <v>7</v>
      </c>
      <c r="J1028" s="9">
        <v>7</v>
      </c>
      <c r="K1028" s="9"/>
      <c r="L1028" s="9"/>
      <c r="M1028" s="9"/>
      <c r="P1028" s="5">
        <f>AVERAGE(E1028:N1028)</f>
        <v>6.8</v>
      </c>
      <c r="Q1028" s="19">
        <v>40865</v>
      </c>
      <c r="R1028" s="1" t="s">
        <v>64</v>
      </c>
      <c r="S1028" s="1">
        <v>10</v>
      </c>
      <c r="T1028" s="5">
        <f>IF(S1028=10,P1028,IF(S1028=5,2*P1028,IF(S1028="NA",S1028,IF(count(E1028:O1028)=0,NA))))</f>
        <v>6.8</v>
      </c>
    </row>
    <row r="1029" spans="1:20" ht="12">
      <c r="A1029" s="1" t="s">
        <v>367</v>
      </c>
      <c r="B1029" s="1" t="s">
        <v>368</v>
      </c>
      <c r="C1029" s="2">
        <v>30</v>
      </c>
      <c r="D1029" s="27" t="s">
        <v>242</v>
      </c>
      <c r="E1029" s="9">
        <v>8</v>
      </c>
      <c r="F1029" s="9">
        <v>8</v>
      </c>
      <c r="G1029" s="9">
        <v>8</v>
      </c>
      <c r="H1029" s="9">
        <v>8</v>
      </c>
      <c r="I1029" s="9">
        <v>8</v>
      </c>
      <c r="J1029" s="9">
        <v>9</v>
      </c>
      <c r="K1029" s="9"/>
      <c r="L1029" s="9"/>
      <c r="M1029" s="9"/>
      <c r="P1029" s="5">
        <f>AVERAGE(E1029:N1029)</f>
        <v>8.166666666666666</v>
      </c>
      <c r="Q1029" s="19">
        <v>40641</v>
      </c>
      <c r="R1029" s="1" t="s">
        <v>66</v>
      </c>
      <c r="S1029" s="1">
        <v>10</v>
      </c>
      <c r="T1029" s="5">
        <f>IF(S1029=10,P1029,IF(S1029=5,2*P1029,IF(S1029="NA",S1029,IF(count(E1029:O1029)=0,NA))))</f>
        <v>8.166666666666666</v>
      </c>
    </row>
    <row r="1030" spans="1:20" ht="12">
      <c r="A1030" s="39" t="s">
        <v>551</v>
      </c>
      <c r="B1030" s="39" t="s">
        <v>947</v>
      </c>
      <c r="C1030" s="9"/>
      <c r="D1030" s="9"/>
      <c r="E1030" s="9">
        <v>9</v>
      </c>
      <c r="F1030" s="9">
        <v>8</v>
      </c>
      <c r="G1030" s="9">
        <v>8</v>
      </c>
      <c r="H1030" s="9"/>
      <c r="I1030" s="9">
        <v>9</v>
      </c>
      <c r="J1030" s="9">
        <v>8</v>
      </c>
      <c r="K1030" s="9"/>
      <c r="L1030" s="9"/>
      <c r="M1030" s="9"/>
      <c r="P1030" s="5">
        <f>AVERAGE(E1030:N1030)</f>
        <v>8.4</v>
      </c>
      <c r="Q1030" s="19">
        <v>42804</v>
      </c>
      <c r="R1030" s="1" t="s">
        <v>67</v>
      </c>
      <c r="S1030" s="1">
        <v>10</v>
      </c>
      <c r="T1030" s="5">
        <f>IF(S1030=10,P1030,IF(S1030=5,2*P1030,IF(S1030="NA",S1030,IF(count(E1030:O1030)=0,NA))))</f>
        <v>8.4</v>
      </c>
    </row>
    <row r="1031" spans="1:20" ht="12">
      <c r="A1031" s="1" t="s">
        <v>551</v>
      </c>
      <c r="B1031" s="1" t="s">
        <v>78</v>
      </c>
      <c r="C1031" s="6">
        <v>25</v>
      </c>
      <c r="E1031" s="9"/>
      <c r="F1031" s="9"/>
      <c r="G1031" s="9"/>
      <c r="H1031" s="9"/>
      <c r="I1031" s="9"/>
      <c r="J1031" s="9"/>
      <c r="K1031" s="9"/>
      <c r="L1031" s="9"/>
      <c r="M1031" s="9"/>
      <c r="P1031" s="4" t="e">
        <f>AVERAGE(E1031:N1031)</f>
        <v>#DIV/0!</v>
      </c>
      <c r="Q1031" s="19">
        <v>39892</v>
      </c>
      <c r="R1031" s="1" t="s">
        <v>63</v>
      </c>
      <c r="S1031" s="1" t="s">
        <v>517</v>
      </c>
      <c r="T1031" s="5" t="str">
        <f>IF(S1031=10,P1031,IF(S1031=5,2*P1031,IF(S1031="NA",S1031,IF(count(E1031:O1031)=0,NA))))</f>
        <v>NA</v>
      </c>
    </row>
    <row r="1032" spans="1:20" ht="12">
      <c r="A1032" s="35" t="s">
        <v>551</v>
      </c>
      <c r="B1032" s="47" t="s">
        <v>735</v>
      </c>
      <c r="E1032" s="9">
        <v>6</v>
      </c>
      <c r="F1032" s="9">
        <v>5</v>
      </c>
      <c r="G1032" s="9">
        <v>5</v>
      </c>
      <c r="H1032" s="9">
        <v>5</v>
      </c>
      <c r="I1032" s="9">
        <v>3</v>
      </c>
      <c r="J1032" s="9">
        <v>7</v>
      </c>
      <c r="K1032" s="9">
        <v>5</v>
      </c>
      <c r="L1032" s="9">
        <v>4</v>
      </c>
      <c r="M1032" s="9"/>
      <c r="P1032" s="5">
        <f>AVERAGE(E1032:N1032)</f>
        <v>5</v>
      </c>
      <c r="Q1032" s="19">
        <v>43105</v>
      </c>
      <c r="R1032" s="1" t="s">
        <v>63</v>
      </c>
      <c r="S1032" s="1">
        <v>10</v>
      </c>
      <c r="T1032" s="5">
        <f>IF(S1032=10,P1032,IF(S1032=5,2*P1032,IF(S1032="NA",S1032,IF(count(E1032:O1032)=0,NA))))</f>
        <v>5</v>
      </c>
    </row>
    <row r="1033" spans="1:20" ht="12">
      <c r="A1033" s="1" t="s">
        <v>432</v>
      </c>
      <c r="B1033" s="1" t="s">
        <v>337</v>
      </c>
      <c r="E1033" s="9">
        <v>3</v>
      </c>
      <c r="F1033" s="9">
        <v>3</v>
      </c>
      <c r="G1033" s="9">
        <v>4</v>
      </c>
      <c r="H1033" s="9">
        <v>3</v>
      </c>
      <c r="I1033" s="9">
        <v>6</v>
      </c>
      <c r="J1033" s="9">
        <v>5</v>
      </c>
      <c r="K1033" s="9"/>
      <c r="L1033" s="9"/>
      <c r="M1033" s="9"/>
      <c r="P1033" s="5">
        <f>AVERAGE(E1033:N1033)</f>
        <v>4</v>
      </c>
      <c r="Q1033" s="19">
        <v>40515</v>
      </c>
      <c r="R1033" s="1" t="s">
        <v>63</v>
      </c>
      <c r="S1033" s="1">
        <v>10</v>
      </c>
      <c r="T1033" s="5">
        <f>IF(S1033=10,P1033,IF(S1033=5,2*P1033,IF(S1033="NA",S1033,IF(count(E1033:O1033)=0,NA))))</f>
        <v>4</v>
      </c>
    </row>
    <row r="1034" spans="1:20" ht="12">
      <c r="A1034" s="20" t="s">
        <v>970</v>
      </c>
      <c r="B1034" s="20" t="s">
        <v>971</v>
      </c>
      <c r="C1034" s="2"/>
      <c r="E1034" s="9"/>
      <c r="F1034" s="9"/>
      <c r="G1034" s="9"/>
      <c r="H1034" s="9"/>
      <c r="I1034" s="9"/>
      <c r="J1034" s="9"/>
      <c r="K1034" s="9"/>
      <c r="L1034" s="9"/>
      <c r="M1034" s="9"/>
      <c r="P1034" s="4" t="e">
        <f>AVERAGE(E1034:N1034)</f>
        <v>#DIV/0!</v>
      </c>
      <c r="Q1034" s="19">
        <v>40046</v>
      </c>
      <c r="R1034" s="1" t="s">
        <v>63</v>
      </c>
      <c r="S1034" s="1" t="s">
        <v>517</v>
      </c>
      <c r="T1034" s="5" t="str">
        <f>IF(S1034=10,P1034,IF(S1034=5,2*P1034,IF(S1034="NA",S1034,IF(count(E1034:O1034)=0,NA))))</f>
        <v>NA</v>
      </c>
    </row>
    <row r="1035" spans="1:20" ht="12">
      <c r="A1035" s="20" t="s">
        <v>970</v>
      </c>
      <c r="B1035" s="20" t="s">
        <v>971</v>
      </c>
      <c r="C1035" s="6">
        <v>10</v>
      </c>
      <c r="E1035" s="9"/>
      <c r="F1035" s="9"/>
      <c r="G1035" s="9"/>
      <c r="H1035" s="9"/>
      <c r="I1035" s="9"/>
      <c r="J1035" s="9"/>
      <c r="K1035" s="9"/>
      <c r="L1035" s="9"/>
      <c r="M1035" s="9"/>
      <c r="P1035" s="4" t="e">
        <f>AVERAGE(E1035:N1035)</f>
        <v>#DIV/0!</v>
      </c>
      <c r="Q1035" s="19">
        <v>39892</v>
      </c>
      <c r="R1035" s="1" t="s">
        <v>63</v>
      </c>
      <c r="S1035" s="1" t="s">
        <v>517</v>
      </c>
      <c r="T1035" s="5" t="str">
        <f>IF(S1035=10,P1035,IF(S1035=5,2*P1035,IF(S1035="NA",S1035,IF(count(E1035:O1035)=0,NA))))</f>
        <v>NA</v>
      </c>
    </row>
    <row r="1036" spans="1:20" ht="12">
      <c r="A1036" s="35" t="s">
        <v>1212</v>
      </c>
      <c r="B1036" s="46" t="s">
        <v>1213</v>
      </c>
      <c r="E1036" s="9">
        <v>8</v>
      </c>
      <c r="F1036" s="9">
        <v>7</v>
      </c>
      <c r="G1036" s="9">
        <v>8</v>
      </c>
      <c r="H1036" s="9">
        <v>7</v>
      </c>
      <c r="I1036" s="9">
        <v>8</v>
      </c>
      <c r="J1036" s="9">
        <v>7</v>
      </c>
      <c r="K1036" s="9">
        <v>8</v>
      </c>
      <c r="L1036" s="9">
        <v>8</v>
      </c>
      <c r="M1036" s="9"/>
      <c r="P1036" s="5">
        <f>AVERAGE(E1036:N1036)</f>
        <v>7.625</v>
      </c>
      <c r="Q1036" s="19">
        <v>43105</v>
      </c>
      <c r="R1036" s="1" t="s">
        <v>63</v>
      </c>
      <c r="S1036" s="1">
        <v>10</v>
      </c>
      <c r="T1036" s="5">
        <f>IF(S1036=10,P1036,IF(S1036=5,2*P1036,IF(S1036="NA",S1036,IF(count(E1036:O1036)=0,NA))))</f>
        <v>7.625</v>
      </c>
    </row>
    <row r="1037" spans="1:20" ht="12">
      <c r="A1037" s="1" t="s">
        <v>1212</v>
      </c>
      <c r="B1037" s="1" t="s">
        <v>1711</v>
      </c>
      <c r="C1037" s="80">
        <v>0.1</v>
      </c>
      <c r="D1037" s="80"/>
      <c r="E1037" s="1">
        <v>6</v>
      </c>
      <c r="F1037" s="1">
        <v>8</v>
      </c>
      <c r="G1037" s="1">
        <v>7</v>
      </c>
      <c r="I1037" s="1">
        <v>9</v>
      </c>
      <c r="J1037" s="1">
        <v>6</v>
      </c>
      <c r="P1037" s="5">
        <f>AVERAGE(E1037:J1037)</f>
        <v>7.2</v>
      </c>
      <c r="Q1037" s="19">
        <v>44315</v>
      </c>
      <c r="R1037" s="1" t="s">
        <v>67</v>
      </c>
      <c r="S1037" s="1">
        <v>10</v>
      </c>
      <c r="T1037" s="5">
        <f>IF(S1037=10,P1037,IF(S1037=5,2*P1037,IF(S1037="NA",S1037,IF(count(E1037:O1037)=0,NA))))</f>
        <v>7.2</v>
      </c>
    </row>
    <row r="1038" spans="1:20" ht="12">
      <c r="A1038" s="10" t="s">
        <v>1333</v>
      </c>
      <c r="B1038" s="10" t="s">
        <v>782</v>
      </c>
      <c r="D1038" s="20" t="s">
        <v>795</v>
      </c>
      <c r="E1038" s="9">
        <v>10</v>
      </c>
      <c r="F1038" s="9">
        <v>8</v>
      </c>
      <c r="G1038" s="9">
        <v>8</v>
      </c>
      <c r="H1038" s="9">
        <v>8</v>
      </c>
      <c r="I1038" s="9">
        <v>9</v>
      </c>
      <c r="J1038" s="9">
        <v>8</v>
      </c>
      <c r="K1038" s="9"/>
      <c r="L1038" s="9"/>
      <c r="M1038" s="9"/>
      <c r="P1038" s="5">
        <f>AVERAGE(E1038:N1038)</f>
        <v>8.5</v>
      </c>
      <c r="Q1038" s="19">
        <v>41915</v>
      </c>
      <c r="R1038" s="1" t="s">
        <v>798</v>
      </c>
      <c r="S1038" s="1">
        <v>10</v>
      </c>
      <c r="T1038" s="5">
        <f>IF(S1038=10,P1038,IF(S1038=5,2*P1038,IF(S1038="NA",S1038,IF(count(E1038:O1038)=0,NA))))</f>
        <v>8.5</v>
      </c>
    </row>
    <row r="1039" spans="1:20" ht="12">
      <c r="A1039" s="1" t="s">
        <v>684</v>
      </c>
      <c r="B1039" s="27" t="s">
        <v>685</v>
      </c>
      <c r="E1039" s="9">
        <v>9</v>
      </c>
      <c r="F1039" s="9">
        <v>8</v>
      </c>
      <c r="G1039" s="9">
        <v>9</v>
      </c>
      <c r="H1039" s="9">
        <v>8</v>
      </c>
      <c r="I1039" s="9">
        <v>8</v>
      </c>
      <c r="J1039" s="9">
        <v>8</v>
      </c>
      <c r="K1039" s="9"/>
      <c r="L1039" s="9">
        <v>7</v>
      </c>
      <c r="M1039" s="9"/>
      <c r="P1039" s="5">
        <f>AVERAGE(E1039:N1039)</f>
        <v>8.142857142857142</v>
      </c>
      <c r="Q1039" s="19">
        <v>42307</v>
      </c>
      <c r="R1039" s="1" t="s">
        <v>66</v>
      </c>
      <c r="S1039" s="1">
        <v>10</v>
      </c>
      <c r="T1039" s="5">
        <f>IF(S1039=10,P1039,IF(S1039=5,2*P1039,IF(S1039="NA",S1039,IF(count(E1039:O1039)=0,NA))))</f>
        <v>8.142857142857142</v>
      </c>
    </row>
    <row r="1040" spans="1:20" ht="12">
      <c r="A1040" s="1" t="s">
        <v>598</v>
      </c>
      <c r="B1040" s="1" t="s">
        <v>599</v>
      </c>
      <c r="C1040" s="6">
        <v>35</v>
      </c>
      <c r="D1040" s="27" t="s">
        <v>457</v>
      </c>
      <c r="E1040" s="9"/>
      <c r="F1040" s="9"/>
      <c r="G1040" s="9"/>
      <c r="H1040" s="9"/>
      <c r="I1040" s="9"/>
      <c r="J1040" s="9"/>
      <c r="K1040" s="9"/>
      <c r="L1040" s="9"/>
      <c r="M1040" s="9"/>
      <c r="P1040" s="4" t="e">
        <f>AVERAGE(E1040:N1040)</f>
        <v>#DIV/0!</v>
      </c>
      <c r="Q1040" s="19">
        <v>39521</v>
      </c>
      <c r="R1040" s="20" t="s">
        <v>68</v>
      </c>
      <c r="S1040" s="1" t="s">
        <v>517</v>
      </c>
      <c r="T1040" s="5" t="str">
        <f>IF(S1040=10,P1040,IF(S1040=5,2*P1040,IF(S1040="NA",S1040,IF(count(E1040:O1040)=0,NA))))</f>
        <v>NA</v>
      </c>
    </row>
    <row r="1041" spans="1:20" ht="12">
      <c r="A1041" s="1" t="s">
        <v>351</v>
      </c>
      <c r="B1041" s="1" t="s">
        <v>499</v>
      </c>
      <c r="C1041" s="2">
        <v>26</v>
      </c>
      <c r="D1041" s="27" t="s">
        <v>16</v>
      </c>
      <c r="P1041" s="4" t="e">
        <f>AVERAGE(E1041:N1041)</f>
        <v>#DIV/0!</v>
      </c>
      <c r="Q1041" s="19">
        <v>40200</v>
      </c>
      <c r="R1041" s="1" t="s">
        <v>68</v>
      </c>
      <c r="S1041" s="1" t="s">
        <v>517</v>
      </c>
      <c r="T1041" s="5" t="str">
        <f>IF(S1041=10,P1041,IF(S1041=5,2*P1041,IF(S1041="NA",S1041,IF(count(E1041:O1041)=0,NA))))</f>
        <v>NA</v>
      </c>
    </row>
    <row r="1042" spans="1:20" ht="12">
      <c r="A1042" s="20" t="s">
        <v>351</v>
      </c>
      <c r="B1042" s="1" t="s">
        <v>615</v>
      </c>
      <c r="C1042" s="6">
        <v>32.5</v>
      </c>
      <c r="D1042" s="27" t="s">
        <v>16</v>
      </c>
      <c r="P1042" s="4" t="e">
        <f>AVERAGE(E1042:N1042)</f>
        <v>#DIV/0!</v>
      </c>
      <c r="Q1042" s="19">
        <v>39150</v>
      </c>
      <c r="R1042" s="20" t="s">
        <v>102</v>
      </c>
      <c r="S1042" s="1" t="s">
        <v>517</v>
      </c>
      <c r="T1042" s="5" t="str">
        <f>IF(S1042=10,P1042,IF(S1042=5,2*P1042,IF(S1042="NA",S1042,IF(count(E1042:O1042)=0,NA))))</f>
        <v>NA</v>
      </c>
    </row>
    <row r="1043" spans="1:20" ht="12">
      <c r="A1043" s="20" t="s">
        <v>351</v>
      </c>
      <c r="B1043" s="1" t="s">
        <v>614</v>
      </c>
      <c r="C1043" s="6">
        <v>32.5</v>
      </c>
      <c r="D1043" s="27" t="s">
        <v>16</v>
      </c>
      <c r="P1043" s="4" t="e">
        <f>AVERAGE(E1043:N1043)</f>
        <v>#DIV/0!</v>
      </c>
      <c r="Q1043" s="19">
        <v>39150</v>
      </c>
      <c r="R1043" s="20" t="s">
        <v>102</v>
      </c>
      <c r="S1043" s="1" t="s">
        <v>517</v>
      </c>
      <c r="T1043" s="5" t="str">
        <f>IF(S1043=10,P1043,IF(S1043=5,2*P1043,IF(S1043="NA",S1043,IF(count(E1043:O1043)=0,NA))))</f>
        <v>NA</v>
      </c>
    </row>
    <row r="1044" spans="1:20" ht="12">
      <c r="A1044" s="1" t="s">
        <v>351</v>
      </c>
      <c r="B1044" s="1" t="s">
        <v>352</v>
      </c>
      <c r="C1044" s="2">
        <v>27.5</v>
      </c>
      <c r="D1044" s="27" t="s">
        <v>16</v>
      </c>
      <c r="P1044" s="4" t="e">
        <f>AVERAGE(E1044:N1044)</f>
        <v>#DIV/0!</v>
      </c>
      <c r="Q1044" s="19">
        <v>40200</v>
      </c>
      <c r="R1044" s="1" t="s">
        <v>68</v>
      </c>
      <c r="S1044" s="1" t="s">
        <v>517</v>
      </c>
      <c r="T1044" s="5" t="str">
        <f>IF(S1044=10,P1044,IF(S1044=5,2*P1044,IF(S1044="NA",S1044,IF(count(E1044:O1044)=0,NA))))</f>
        <v>NA</v>
      </c>
    </row>
    <row r="1045" spans="1:20" ht="12">
      <c r="A1045" s="20" t="s">
        <v>351</v>
      </c>
      <c r="B1045" s="1" t="s">
        <v>617</v>
      </c>
      <c r="C1045" s="6">
        <v>32.5</v>
      </c>
      <c r="D1045" s="27" t="s">
        <v>16</v>
      </c>
      <c r="P1045" s="4" t="e">
        <f>AVERAGE(E1045:N1045)</f>
        <v>#DIV/0!</v>
      </c>
      <c r="Q1045" s="19">
        <v>39150</v>
      </c>
      <c r="R1045" s="20" t="s">
        <v>102</v>
      </c>
      <c r="S1045" s="1" t="s">
        <v>517</v>
      </c>
      <c r="T1045" s="5" t="str">
        <f>IF(S1045=10,P1045,IF(S1045=5,2*P1045,IF(S1045="NA",S1045,IF(count(E1045:O1045)=0,NA))))</f>
        <v>NA</v>
      </c>
    </row>
    <row r="1046" spans="1:20" ht="12">
      <c r="A1046" s="20" t="s">
        <v>351</v>
      </c>
      <c r="B1046" s="1" t="s">
        <v>616</v>
      </c>
      <c r="C1046" s="6">
        <v>32.5</v>
      </c>
      <c r="D1046" s="27" t="s">
        <v>16</v>
      </c>
      <c r="P1046" s="4" t="e">
        <f>AVERAGE(E1046:N1046)</f>
        <v>#DIV/0!</v>
      </c>
      <c r="Q1046" s="19">
        <v>39150</v>
      </c>
      <c r="R1046" s="20" t="s">
        <v>102</v>
      </c>
      <c r="S1046" s="1" t="s">
        <v>517</v>
      </c>
      <c r="T1046" s="5" t="str">
        <f>IF(S1046=10,P1046,IF(S1046=5,2*P1046,IF(S1046="NA",S1046,IF(count(E1046:O1046)=0,NA))))</f>
        <v>NA</v>
      </c>
    </row>
    <row r="1047" spans="1:20" ht="12">
      <c r="A1047" s="20" t="s">
        <v>351</v>
      </c>
      <c r="B1047" s="1" t="s">
        <v>618</v>
      </c>
      <c r="C1047" s="6">
        <v>32.5</v>
      </c>
      <c r="D1047" s="27" t="s">
        <v>16</v>
      </c>
      <c r="P1047" s="4" t="e">
        <f>AVERAGE(E1047:N1047)</f>
        <v>#DIV/0!</v>
      </c>
      <c r="Q1047" s="19">
        <v>39150</v>
      </c>
      <c r="R1047" s="20" t="s">
        <v>102</v>
      </c>
      <c r="S1047" s="1" t="s">
        <v>517</v>
      </c>
      <c r="T1047" s="5" t="str">
        <f>IF(S1047=10,P1047,IF(S1047=5,2*P1047,IF(S1047="NA",S1047,IF(count(E1047:O1047)=0,NA))))</f>
        <v>NA</v>
      </c>
    </row>
    <row r="1048" spans="1:20" ht="12">
      <c r="A1048" s="1" t="s">
        <v>351</v>
      </c>
      <c r="B1048" s="1" t="s">
        <v>446</v>
      </c>
      <c r="C1048" s="6">
        <v>40</v>
      </c>
      <c r="D1048" s="27" t="s">
        <v>16</v>
      </c>
      <c r="P1048" s="4" t="e">
        <f>AVERAGE(E1048:N1048)</f>
        <v>#DIV/0!</v>
      </c>
      <c r="Q1048" s="19">
        <v>39521</v>
      </c>
      <c r="R1048" s="20" t="s">
        <v>68</v>
      </c>
      <c r="S1048" s="1" t="s">
        <v>517</v>
      </c>
      <c r="T1048" s="5" t="str">
        <f>IF(S1048=10,P1048,IF(S1048=5,2*P1048,IF(S1048="NA",S1048,IF(count(E1048:O1048)=0,NA))))</f>
        <v>NA</v>
      </c>
    </row>
    <row r="1049" spans="1:20" ht="12">
      <c r="A1049" s="1" t="s">
        <v>351</v>
      </c>
      <c r="B1049" s="1" t="s">
        <v>447</v>
      </c>
      <c r="C1049" s="2">
        <v>29.75</v>
      </c>
      <c r="D1049" s="27" t="s">
        <v>16</v>
      </c>
      <c r="E1049" s="4">
        <v>3</v>
      </c>
      <c r="F1049" s="4">
        <v>2</v>
      </c>
      <c r="G1049" s="4">
        <v>2</v>
      </c>
      <c r="H1049" s="4"/>
      <c r="I1049" s="4">
        <v>2</v>
      </c>
      <c r="J1049" s="4">
        <v>2</v>
      </c>
      <c r="K1049" s="4"/>
      <c r="L1049" s="4"/>
      <c r="M1049" s="4">
        <v>2</v>
      </c>
      <c r="N1049" s="4"/>
      <c r="O1049" s="4">
        <v>2</v>
      </c>
      <c r="P1049" s="4">
        <f>AVERAGE(E1049:N1049)</f>
        <v>2.1666666666666665</v>
      </c>
      <c r="Q1049" s="19">
        <v>41184</v>
      </c>
      <c r="R1049" s="1" t="s">
        <v>67</v>
      </c>
      <c r="S1049" s="1">
        <v>5</v>
      </c>
      <c r="T1049" s="5">
        <f>IF(S1049=10,P1049,IF(S1049=5,2*P1049,IF(S1049="NA",S1049,IF(count(E1049:O1049)=0,NA))))</f>
        <v>4.333333333333333</v>
      </c>
    </row>
    <row r="1050" spans="1:20" ht="12">
      <c r="A1050" s="1" t="s">
        <v>198</v>
      </c>
      <c r="B1050" s="1" t="s">
        <v>487</v>
      </c>
      <c r="C1050" s="2">
        <v>31</v>
      </c>
      <c r="D1050" s="27" t="s">
        <v>459</v>
      </c>
      <c r="P1050" s="4" t="e">
        <f>AVERAGE(E1050:N1050)</f>
        <v>#DIV/0!</v>
      </c>
      <c r="Q1050" s="19">
        <v>40200</v>
      </c>
      <c r="R1050" s="1" t="s">
        <v>68</v>
      </c>
      <c r="S1050" s="1" t="s">
        <v>517</v>
      </c>
      <c r="T1050" s="5" t="str">
        <f>IF(S1050=10,P1050,IF(S1050=5,2*P1050,IF(S1050="NA",S1050,IF(count(E1050:O1050)=0,NA))))</f>
        <v>NA</v>
      </c>
    </row>
    <row r="1051" spans="1:20" ht="12">
      <c r="A1051" s="20" t="s">
        <v>198</v>
      </c>
      <c r="B1051" s="1" t="s">
        <v>585</v>
      </c>
      <c r="C1051" s="6">
        <v>24</v>
      </c>
      <c r="D1051" s="27" t="s">
        <v>456</v>
      </c>
      <c r="P1051" s="4" t="e">
        <f>AVERAGE(E1051:N1051)</f>
        <v>#DIV/0!</v>
      </c>
      <c r="Q1051" s="19">
        <v>39724</v>
      </c>
      <c r="R1051" s="1" t="s">
        <v>65</v>
      </c>
      <c r="S1051" s="1" t="s">
        <v>517</v>
      </c>
      <c r="T1051" s="5" t="str">
        <f>IF(S1051=10,P1051,IF(S1051=5,2*P1051,IF(S1051="NA",S1051,IF(count(E1051:O1051)=0,NA))))</f>
        <v>NA</v>
      </c>
    </row>
    <row r="1052" spans="1:20" ht="12">
      <c r="A1052" s="17" t="s">
        <v>198</v>
      </c>
      <c r="B1052" s="16" t="s">
        <v>312</v>
      </c>
      <c r="E1052" s="15">
        <v>3</v>
      </c>
      <c r="F1052" s="15">
        <v>7</v>
      </c>
      <c r="G1052" s="15">
        <v>5</v>
      </c>
      <c r="I1052" s="15">
        <v>5</v>
      </c>
      <c r="J1052" s="15">
        <v>4</v>
      </c>
      <c r="K1052" s="15"/>
      <c r="L1052" s="15"/>
      <c r="P1052" s="5">
        <f>AVERAGE(E1052:N1052)</f>
        <v>4.8</v>
      </c>
      <c r="Q1052" s="19">
        <v>40865</v>
      </c>
      <c r="R1052" s="1" t="s">
        <v>64</v>
      </c>
      <c r="S1052" s="1">
        <v>10</v>
      </c>
      <c r="T1052" s="5">
        <f>IF(S1052=10,P1052,IF(S1052=5,2*P1052,IF(S1052="NA",S1052,IF(count(E1052:O1052)=0,NA))))</f>
        <v>4.8</v>
      </c>
    </row>
    <row r="1053" spans="1:20" ht="12">
      <c r="A1053" s="20" t="s">
        <v>198</v>
      </c>
      <c r="B1053" s="1" t="s">
        <v>364</v>
      </c>
      <c r="C1053" s="6">
        <v>26.95</v>
      </c>
      <c r="D1053" s="27" t="s">
        <v>456</v>
      </c>
      <c r="P1053" s="4" t="e">
        <f>AVERAGE(E1053:N1053)</f>
        <v>#DIV/0!</v>
      </c>
      <c r="Q1053" s="19">
        <v>39724</v>
      </c>
      <c r="R1053" s="1" t="s">
        <v>65</v>
      </c>
      <c r="S1053" s="1" t="s">
        <v>517</v>
      </c>
      <c r="T1053" s="5" t="str">
        <f>IF(S1053=10,P1053,IF(S1053=5,2*P1053,IF(S1053="NA",S1053,IF(count(E1053:O1053)=0,NA))))</f>
        <v>NA</v>
      </c>
    </row>
    <row r="1054" spans="1:20" ht="12">
      <c r="A1054" s="20" t="s">
        <v>198</v>
      </c>
      <c r="B1054" s="20" t="s">
        <v>199</v>
      </c>
      <c r="C1054" s="2">
        <v>19</v>
      </c>
      <c r="D1054" s="27" t="s">
        <v>240</v>
      </c>
      <c r="E1054" s="1">
        <v>5</v>
      </c>
      <c r="F1054" s="1">
        <v>5</v>
      </c>
      <c r="G1054" s="1">
        <v>5</v>
      </c>
      <c r="H1054" s="1">
        <v>5</v>
      </c>
      <c r="I1054" s="1">
        <v>6</v>
      </c>
      <c r="J1054" s="1">
        <v>5</v>
      </c>
      <c r="M1054" s="1">
        <v>6</v>
      </c>
      <c r="N1054" s="1">
        <v>5</v>
      </c>
      <c r="P1054" s="5">
        <f>AVERAGE(E1054:N1054)</f>
        <v>5.25</v>
      </c>
      <c r="Q1054" s="19">
        <v>41222</v>
      </c>
      <c r="R1054" s="1" t="s">
        <v>65</v>
      </c>
      <c r="S1054" s="1">
        <v>10</v>
      </c>
      <c r="T1054" s="5">
        <f>IF(S1054=10,P1054,IF(S1054=5,2*P1054,IF(S1054="NA",S1054,IF(count(E1054:O1054)=0,NA))))</f>
        <v>5.25</v>
      </c>
    </row>
    <row r="1055" spans="1:20" ht="12">
      <c r="A1055" s="24" t="s">
        <v>267</v>
      </c>
      <c r="B1055" s="20" t="s">
        <v>268</v>
      </c>
      <c r="E1055" s="4">
        <v>6</v>
      </c>
      <c r="F1055" s="4">
        <v>5</v>
      </c>
      <c r="G1055" s="4">
        <v>6</v>
      </c>
      <c r="H1055" s="4">
        <v>5</v>
      </c>
      <c r="I1055" s="4">
        <v>6</v>
      </c>
      <c r="J1055" s="4">
        <v>5</v>
      </c>
      <c r="K1055" s="4"/>
      <c r="L1055" s="4"/>
      <c r="N1055" s="4">
        <v>7</v>
      </c>
      <c r="P1055" s="5">
        <f>AVERAGE(E1055:N1055)</f>
        <v>5.714285714285714</v>
      </c>
      <c r="Q1055" s="19">
        <v>41202</v>
      </c>
      <c r="R1055" s="1" t="s">
        <v>67</v>
      </c>
      <c r="S1055" s="1">
        <v>10</v>
      </c>
      <c r="T1055" s="5">
        <f>IF(S1055=10,P1055,IF(S1055=5,2*P1055,IF(S1055="NA",S1055,IF(count(E1055:O1055)=0,NA))))</f>
        <v>5.714285714285714</v>
      </c>
    </row>
    <row r="1056" spans="1:20" ht="12">
      <c r="A1056" s="1" t="s">
        <v>1656</v>
      </c>
      <c r="B1056" s="1" t="s">
        <v>1699</v>
      </c>
      <c r="C1056" s="80">
        <v>0.085</v>
      </c>
      <c r="D1056" s="80"/>
      <c r="E1056" s="1">
        <v>7</v>
      </c>
      <c r="F1056" s="1">
        <v>8</v>
      </c>
      <c r="G1056" s="1">
        <v>9</v>
      </c>
      <c r="I1056" s="1">
        <v>8</v>
      </c>
      <c r="J1056" s="1">
        <v>8</v>
      </c>
      <c r="P1056" s="5">
        <f>AVERAGE(E1056:J1056)</f>
        <v>8</v>
      </c>
      <c r="Q1056" s="19">
        <v>44315</v>
      </c>
      <c r="R1056" s="1" t="s">
        <v>67</v>
      </c>
      <c r="S1056" s="1">
        <v>10</v>
      </c>
      <c r="T1056" s="5">
        <f>IF(S1056=10,P1056,IF(S1056=5,2*P1056,IF(S1056="NA",S1056,IF(count(E1056:O1056)=0,NA))))</f>
        <v>8</v>
      </c>
    </row>
    <row r="1057" spans="1:20" ht="12">
      <c r="A1057" s="10" t="s">
        <v>1656</v>
      </c>
      <c r="B1057" s="1" t="s">
        <v>1657</v>
      </c>
      <c r="C1057" s="73">
        <v>50</v>
      </c>
      <c r="D1057" s="1" t="s">
        <v>1658</v>
      </c>
      <c r="E1057" s="18">
        <v>7</v>
      </c>
      <c r="F1057" s="18">
        <v>7</v>
      </c>
      <c r="G1057" s="18">
        <v>7</v>
      </c>
      <c r="H1057" s="18">
        <v>4</v>
      </c>
      <c r="I1057" s="18">
        <v>6</v>
      </c>
      <c r="J1057" s="18">
        <v>8</v>
      </c>
      <c r="K1057" s="18">
        <v>9</v>
      </c>
      <c r="L1057" s="18">
        <v>7</v>
      </c>
      <c r="P1057" s="5">
        <f>AVERAGE(E1057:N1057)</f>
        <v>6.875</v>
      </c>
      <c r="Q1057" s="19">
        <v>44230</v>
      </c>
      <c r="R1057" s="1" t="s">
        <v>1551</v>
      </c>
      <c r="S1057" s="1">
        <v>10</v>
      </c>
      <c r="T1057" s="5">
        <f>IF(S1057=10,P1057,IF(S1057=5,2*P1057,IF(S1057="NA",S1057,IF(count(E1057:O1057)=0,NA))))</f>
        <v>6.875</v>
      </c>
    </row>
    <row r="1058" spans="1:20" ht="12">
      <c r="A1058" s="1" t="s">
        <v>374</v>
      </c>
      <c r="B1058" s="1" t="s">
        <v>396</v>
      </c>
      <c r="C1058" s="2">
        <v>39</v>
      </c>
      <c r="D1058" s="27" t="s">
        <v>242</v>
      </c>
      <c r="E1058" s="4">
        <v>9</v>
      </c>
      <c r="F1058" s="4">
        <v>8</v>
      </c>
      <c r="G1058" s="4">
        <v>7</v>
      </c>
      <c r="H1058" s="4">
        <v>7</v>
      </c>
      <c r="I1058" s="4">
        <v>8</v>
      </c>
      <c r="J1058" s="4">
        <v>8</v>
      </c>
      <c r="K1058" s="4"/>
      <c r="L1058" s="4"/>
      <c r="P1058" s="5">
        <f>AVERAGE(E1058:N1058)</f>
        <v>7.833333333333333</v>
      </c>
      <c r="Q1058" s="19">
        <v>40578</v>
      </c>
      <c r="R1058" s="1" t="s">
        <v>65</v>
      </c>
      <c r="S1058" s="1">
        <v>10</v>
      </c>
      <c r="T1058" s="5">
        <f>IF(S1058=10,P1058,IF(S1058=5,2*P1058,IF(S1058="NA",S1058,IF(count(E1058:O1058)=0,NA))))</f>
        <v>7.833333333333333</v>
      </c>
    </row>
    <row r="1059" spans="1:20" ht="12">
      <c r="A1059" s="1" t="s">
        <v>374</v>
      </c>
      <c r="B1059" s="1" t="s">
        <v>37</v>
      </c>
      <c r="C1059" s="2">
        <v>39</v>
      </c>
      <c r="D1059" s="27" t="s">
        <v>242</v>
      </c>
      <c r="E1059" s="4">
        <v>7</v>
      </c>
      <c r="F1059" s="4">
        <v>6</v>
      </c>
      <c r="G1059" s="4">
        <v>7</v>
      </c>
      <c r="H1059" s="4">
        <v>8</v>
      </c>
      <c r="I1059" s="4">
        <v>5</v>
      </c>
      <c r="J1059" s="4">
        <v>6</v>
      </c>
      <c r="K1059" s="4"/>
      <c r="L1059" s="4"/>
      <c r="P1059" s="5">
        <f>AVERAGE(E1059:N1059)</f>
        <v>6.5</v>
      </c>
      <c r="Q1059" s="19">
        <v>40578</v>
      </c>
      <c r="R1059" s="1" t="s">
        <v>65</v>
      </c>
      <c r="S1059" s="1">
        <v>10</v>
      </c>
      <c r="T1059" s="5">
        <f>IF(S1059=10,P1059,IF(S1059=5,2*P1059,IF(S1059="NA",S1059,IF(count(E1059:O1059)=0,NA))))</f>
        <v>6.5</v>
      </c>
    </row>
    <row r="1060" spans="1:20" ht="12">
      <c r="A1060" s="25" t="s">
        <v>374</v>
      </c>
      <c r="B1060" s="26" t="s">
        <v>375</v>
      </c>
      <c r="C1060" s="2">
        <v>39</v>
      </c>
      <c r="D1060" s="34" t="s">
        <v>242</v>
      </c>
      <c r="E1060" s="4">
        <v>8</v>
      </c>
      <c r="F1060" s="4">
        <v>8</v>
      </c>
      <c r="G1060" s="4">
        <v>6</v>
      </c>
      <c r="H1060" s="4">
        <v>7</v>
      </c>
      <c r="I1060" s="4">
        <v>7</v>
      </c>
      <c r="J1060" s="4">
        <v>9</v>
      </c>
      <c r="K1060" s="4"/>
      <c r="L1060" s="4"/>
      <c r="P1060" s="5">
        <f>AVERAGE(E1060:N1060)</f>
        <v>7.5</v>
      </c>
      <c r="Q1060" s="19">
        <v>40641</v>
      </c>
      <c r="R1060" s="1" t="s">
        <v>66</v>
      </c>
      <c r="S1060" s="1">
        <v>10</v>
      </c>
      <c r="T1060" s="5">
        <f>IF(S1060=10,P1060,IF(S1060=5,2*P1060,IF(S1060="NA",S1060,IF(count(E1060:O1060)=0,NA))))</f>
        <v>7.5</v>
      </c>
    </row>
    <row r="1061" spans="1:20" ht="12">
      <c r="A1061" s="20" t="s">
        <v>624</v>
      </c>
      <c r="B1061" s="20" t="s">
        <v>109</v>
      </c>
      <c r="C1061" s="22">
        <f>+J1061*$I$2</f>
        <v>48</v>
      </c>
      <c r="D1061" s="31" t="s">
        <v>357</v>
      </c>
      <c r="E1061" s="21">
        <v>4</v>
      </c>
      <c r="F1061" s="21">
        <v>6</v>
      </c>
      <c r="G1061" s="21">
        <v>7</v>
      </c>
      <c r="H1061" s="21">
        <v>6</v>
      </c>
      <c r="I1061" s="21">
        <v>5</v>
      </c>
      <c r="J1061" s="21">
        <v>6</v>
      </c>
      <c r="K1061" s="21"/>
      <c r="L1061" s="21"/>
      <c r="M1061" s="21">
        <v>7</v>
      </c>
      <c r="N1061" s="21"/>
      <c r="P1061" s="5">
        <f>AVERAGE(E1061:N1061)</f>
        <v>5.857142857142857</v>
      </c>
      <c r="Q1061" s="19">
        <v>41530</v>
      </c>
      <c r="R1061" s="1" t="s">
        <v>102</v>
      </c>
      <c r="S1061" s="1">
        <v>10</v>
      </c>
      <c r="T1061" s="5">
        <f>IF(S1061=10,P1061,IF(S1061=5,2*P1061,IF(S1061="NA",S1061,IF(count(E1061:O1061)=0,NA))))</f>
        <v>5.857142857142857</v>
      </c>
    </row>
    <row r="1062" spans="1:20" ht="12">
      <c r="A1062" s="20" t="s">
        <v>624</v>
      </c>
      <c r="B1062" s="20" t="s">
        <v>109</v>
      </c>
      <c r="C1062" s="22">
        <f>+J1062*$I$2</f>
        <v>24</v>
      </c>
      <c r="D1062" s="31" t="s">
        <v>357</v>
      </c>
      <c r="E1062" s="21">
        <v>4</v>
      </c>
      <c r="F1062" s="21">
        <v>6</v>
      </c>
      <c r="G1062" s="21">
        <v>5</v>
      </c>
      <c r="H1062" s="21">
        <v>5</v>
      </c>
      <c r="I1062" s="21">
        <v>4</v>
      </c>
      <c r="J1062" s="21">
        <v>3</v>
      </c>
      <c r="K1062" s="21"/>
      <c r="L1062" s="21"/>
      <c r="M1062" s="21">
        <v>5</v>
      </c>
      <c r="N1062" s="21"/>
      <c r="P1062" s="5">
        <f>AVERAGE(E1062:N1062)</f>
        <v>4.571428571428571</v>
      </c>
      <c r="Q1062" s="19">
        <v>41530</v>
      </c>
      <c r="R1062" s="1" t="s">
        <v>102</v>
      </c>
      <c r="S1062" s="1">
        <v>10</v>
      </c>
      <c r="T1062" s="5">
        <f>IF(S1062=10,P1062,IF(S1062=5,2*P1062,IF(S1062="NA",S1062,IF(count(E1062:O1062)=0,NA))))</f>
        <v>4.571428571428571</v>
      </c>
    </row>
    <row r="1063" spans="1:20" ht="12">
      <c r="A1063" s="1" t="s">
        <v>228</v>
      </c>
      <c r="B1063" s="1" t="s">
        <v>365</v>
      </c>
      <c r="C1063" s="2">
        <v>30</v>
      </c>
      <c r="D1063" s="27" t="s">
        <v>242</v>
      </c>
      <c r="E1063" s="13">
        <v>6</v>
      </c>
      <c r="F1063" s="13">
        <v>7</v>
      </c>
      <c r="G1063" s="13">
        <v>8</v>
      </c>
      <c r="H1063" s="13">
        <v>9</v>
      </c>
      <c r="I1063" s="13">
        <v>5</v>
      </c>
      <c r="J1063" s="13">
        <v>7</v>
      </c>
      <c r="K1063" s="13"/>
      <c r="L1063" s="13"/>
      <c r="M1063" s="13"/>
      <c r="N1063" s="13"/>
      <c r="O1063" s="13"/>
      <c r="P1063" s="5">
        <f>AVERAGE(E1063:N1063)</f>
        <v>7</v>
      </c>
      <c r="Q1063" s="19">
        <v>40641</v>
      </c>
      <c r="R1063" s="1" t="s">
        <v>66</v>
      </c>
      <c r="S1063" s="1">
        <v>10</v>
      </c>
      <c r="T1063" s="5">
        <f>IF(S1063=10,P1063,IF(S1063=5,2*P1063,IF(S1063="NA",S1063,IF(count(E1063:O1063)=0,NA))))</f>
        <v>7</v>
      </c>
    </row>
    <row r="1064" spans="1:20" ht="12">
      <c r="A1064" s="1" t="s">
        <v>228</v>
      </c>
      <c r="B1064" s="1" t="s">
        <v>506</v>
      </c>
      <c r="C1064" s="2">
        <v>76</v>
      </c>
      <c r="D1064" s="27" t="s">
        <v>42</v>
      </c>
      <c r="P1064" s="4" t="e">
        <f>AVERAGE(E1064:N1064)</f>
        <v>#DIV/0!</v>
      </c>
      <c r="Q1064" s="19">
        <v>40200</v>
      </c>
      <c r="R1064" s="1" t="s">
        <v>68</v>
      </c>
      <c r="S1064" s="1" t="s">
        <v>517</v>
      </c>
      <c r="T1064" s="5" t="str">
        <f>IF(S1064=10,P1064,IF(S1064=5,2*P1064,IF(S1064="NA",S1064,IF(count(E1064:O1064)=0,NA))))</f>
        <v>NA</v>
      </c>
    </row>
    <row r="1065" spans="1:20" ht="12">
      <c r="A1065" s="20" t="s">
        <v>228</v>
      </c>
      <c r="B1065" s="20" t="s">
        <v>235</v>
      </c>
      <c r="C1065" s="2">
        <v>89</v>
      </c>
      <c r="D1065" s="27" t="s">
        <v>242</v>
      </c>
      <c r="E1065" s="1">
        <v>9</v>
      </c>
      <c r="F1065" s="1">
        <v>9</v>
      </c>
      <c r="G1065" s="1">
        <v>9</v>
      </c>
      <c r="H1065" s="1">
        <v>8</v>
      </c>
      <c r="I1065" s="1">
        <v>10</v>
      </c>
      <c r="J1065" s="1">
        <v>8</v>
      </c>
      <c r="M1065" s="1">
        <v>9</v>
      </c>
      <c r="N1065" s="1">
        <v>9</v>
      </c>
      <c r="P1065" s="5">
        <f>AVERAGE(E1065:N1065)</f>
        <v>8.875</v>
      </c>
      <c r="Q1065" s="19">
        <v>41222</v>
      </c>
      <c r="R1065" s="1" t="s">
        <v>65</v>
      </c>
      <c r="S1065" s="1">
        <v>10</v>
      </c>
      <c r="T1065" s="5">
        <f>IF(S1065=10,P1065,IF(S1065=5,2*P1065,IF(S1065="NA",S1065,IF(count(E1065:O1065)=0,NA))))</f>
        <v>8.875</v>
      </c>
    </row>
    <row r="1066" spans="1:20" ht="12">
      <c r="A1066" s="1" t="s">
        <v>228</v>
      </c>
      <c r="B1066" s="1" t="s">
        <v>380</v>
      </c>
      <c r="C1066" s="2">
        <v>80</v>
      </c>
      <c r="D1066" s="27" t="s">
        <v>242</v>
      </c>
      <c r="E1066" s="4">
        <v>8</v>
      </c>
      <c r="F1066" s="4">
        <v>10</v>
      </c>
      <c r="G1066" s="4">
        <v>8</v>
      </c>
      <c r="H1066" s="4">
        <v>8</v>
      </c>
      <c r="I1066" s="4">
        <v>9</v>
      </c>
      <c r="J1066" s="4">
        <v>10</v>
      </c>
      <c r="K1066" s="4"/>
      <c r="L1066" s="4"/>
      <c r="P1066" s="5">
        <f>AVERAGE(E1066:N1066)</f>
        <v>8.833333333333334</v>
      </c>
      <c r="Q1066" s="19">
        <v>40641</v>
      </c>
      <c r="R1066" s="1" t="s">
        <v>66</v>
      </c>
      <c r="S1066" s="1">
        <v>10</v>
      </c>
      <c r="T1066" s="5">
        <f>IF(S1066=10,P1066,IF(S1066=5,2*P1066,IF(S1066="NA",S1066,IF(count(E1066:O1066)=0,NA))))</f>
        <v>8.833333333333334</v>
      </c>
    </row>
    <row r="1067" spans="1:20" ht="12">
      <c r="A1067" s="20" t="s">
        <v>228</v>
      </c>
      <c r="B1067" s="20" t="s">
        <v>229</v>
      </c>
      <c r="C1067" s="2">
        <v>90</v>
      </c>
      <c r="D1067" s="27" t="s">
        <v>21</v>
      </c>
      <c r="E1067" s="1">
        <v>9</v>
      </c>
      <c r="F1067" s="1">
        <v>8</v>
      </c>
      <c r="G1067" s="1">
        <v>9</v>
      </c>
      <c r="H1067" s="1">
        <v>8</v>
      </c>
      <c r="I1067" s="1">
        <v>9</v>
      </c>
      <c r="J1067" s="1">
        <v>7</v>
      </c>
      <c r="M1067" s="1">
        <v>8</v>
      </c>
      <c r="N1067" s="1">
        <v>9</v>
      </c>
      <c r="P1067" s="5">
        <f>AVERAGE(E1067:N1067)</f>
        <v>8.375</v>
      </c>
      <c r="Q1067" s="19">
        <v>41222</v>
      </c>
      <c r="R1067" s="1" t="s">
        <v>65</v>
      </c>
      <c r="S1067" s="1">
        <v>10</v>
      </c>
      <c r="T1067" s="5">
        <f>IF(S1067=10,P1067,IF(S1067=5,2*P1067,IF(S1067="NA",S1067,IF(count(E1067:O1067)=0,NA))))</f>
        <v>8.375</v>
      </c>
    </row>
    <row r="1068" spans="1:20" ht="12">
      <c r="A1068" s="20" t="s">
        <v>228</v>
      </c>
      <c r="B1068" s="20" t="s">
        <v>231</v>
      </c>
      <c r="C1068" s="2">
        <v>89</v>
      </c>
      <c r="D1068" s="27" t="s">
        <v>242</v>
      </c>
      <c r="E1068" s="1">
        <v>8</v>
      </c>
      <c r="F1068" s="1">
        <v>8</v>
      </c>
      <c r="G1068" s="1">
        <v>9</v>
      </c>
      <c r="H1068" s="1">
        <v>8</v>
      </c>
      <c r="I1068" s="1">
        <v>8</v>
      </c>
      <c r="J1068" s="1">
        <v>9</v>
      </c>
      <c r="M1068" s="1">
        <v>9</v>
      </c>
      <c r="N1068" s="1">
        <v>9</v>
      </c>
      <c r="P1068" s="5">
        <f>AVERAGE(E1068:N1068)</f>
        <v>8.5</v>
      </c>
      <c r="Q1068" s="19">
        <v>41222</v>
      </c>
      <c r="R1068" s="1" t="s">
        <v>65</v>
      </c>
      <c r="S1068" s="1">
        <v>10</v>
      </c>
      <c r="T1068" s="5">
        <f>IF(S1068=10,P1068,IF(S1068=5,2*P1068,IF(S1068="NA",S1068,IF(count(E1068:O1068)=0,NA))))</f>
        <v>8.5</v>
      </c>
    </row>
    <row r="1069" spans="1:20" ht="12">
      <c r="A1069" s="1" t="s">
        <v>1385</v>
      </c>
      <c r="B1069" s="1" t="s">
        <v>1384</v>
      </c>
      <c r="C1069" s="1"/>
      <c r="D1069" s="1"/>
      <c r="E1069" s="1">
        <v>8</v>
      </c>
      <c r="F1069" s="1">
        <v>7</v>
      </c>
      <c r="G1069" s="1">
        <v>8</v>
      </c>
      <c r="H1069" s="1">
        <v>7</v>
      </c>
      <c r="I1069" s="1">
        <v>7</v>
      </c>
      <c r="J1069" s="1">
        <v>8</v>
      </c>
      <c r="K1069" s="1">
        <v>6</v>
      </c>
      <c r="L1069" s="1">
        <v>9</v>
      </c>
      <c r="P1069" s="5">
        <f>AVERAGE(E1069:N1069)</f>
        <v>7.5</v>
      </c>
      <c r="Q1069" s="19">
        <v>43539</v>
      </c>
      <c r="R1069" s="1" t="s">
        <v>632</v>
      </c>
      <c r="S1069" s="1">
        <v>10</v>
      </c>
      <c r="T1069" s="5">
        <f>IF(S1069=10,P1069,IF(S1069=5,2*P1069,IF(S1069="NA",S1069,IF(count(E1069:O1069)=0,NA))))</f>
        <v>7.5</v>
      </c>
    </row>
    <row r="1070" spans="1:20" ht="12">
      <c r="A1070" s="35" t="s">
        <v>1316</v>
      </c>
      <c r="B1070" s="35" t="s">
        <v>1317</v>
      </c>
      <c r="C1070" s="35"/>
      <c r="D1070" s="50"/>
      <c r="E1070" s="4">
        <v>9</v>
      </c>
      <c r="F1070" s="4">
        <v>7</v>
      </c>
      <c r="G1070" s="4">
        <v>9</v>
      </c>
      <c r="H1070" s="4">
        <v>7</v>
      </c>
      <c r="I1070" s="4">
        <v>8</v>
      </c>
      <c r="J1070" s="15">
        <v>9</v>
      </c>
      <c r="L1070" s="4">
        <v>8</v>
      </c>
      <c r="P1070" s="5">
        <f>AVERAGE(E1070:N1070)</f>
        <v>8.142857142857142</v>
      </c>
      <c r="Q1070" s="19">
        <v>43399</v>
      </c>
      <c r="R1070" s="1" t="s">
        <v>68</v>
      </c>
      <c r="S1070" s="1">
        <v>10</v>
      </c>
      <c r="T1070" s="5">
        <f>IF(S1070=10,P1070,IF(S1070=5,2*P1070,IF(S1070="NA",S1070,IF(count(E1070:O1070)=0,NA))))</f>
        <v>8.142857142857142</v>
      </c>
    </row>
    <row r="1071" spans="1:20" ht="12">
      <c r="A1071" s="20" t="s">
        <v>105</v>
      </c>
      <c r="B1071" s="20" t="s">
        <v>628</v>
      </c>
      <c r="C1071" s="22">
        <f>+J1071*$I$2</f>
        <v>16</v>
      </c>
      <c r="D1071" s="31" t="s">
        <v>357</v>
      </c>
      <c r="E1071" s="21">
        <v>2</v>
      </c>
      <c r="F1071" s="21">
        <v>1</v>
      </c>
      <c r="G1071" s="21">
        <v>4</v>
      </c>
      <c r="H1071" s="21">
        <v>2</v>
      </c>
      <c r="I1071" s="21">
        <v>3</v>
      </c>
      <c r="J1071" s="21">
        <v>2</v>
      </c>
      <c r="K1071" s="21"/>
      <c r="L1071" s="21"/>
      <c r="M1071" s="21">
        <v>2</v>
      </c>
      <c r="N1071" s="21"/>
      <c r="P1071" s="5">
        <f>AVERAGE(E1071:N1071)</f>
        <v>2.2857142857142856</v>
      </c>
      <c r="Q1071" s="19">
        <v>41530</v>
      </c>
      <c r="R1071" s="1" t="s">
        <v>102</v>
      </c>
      <c r="S1071" s="1">
        <v>10</v>
      </c>
      <c r="T1071" s="5">
        <f>IF(S1071=10,P1071,IF(S1071=5,2*P1071,IF(S1071="NA",S1071,IF(count(E1071:O1071)=0,NA))))</f>
        <v>2.2857142857142856</v>
      </c>
    </row>
    <row r="1072" spans="1:20" ht="12">
      <c r="A1072" s="20" t="s">
        <v>105</v>
      </c>
      <c r="B1072" s="20" t="s">
        <v>631</v>
      </c>
      <c r="C1072" s="22">
        <f>+J1072*$I$2</f>
        <v>24</v>
      </c>
      <c r="D1072" s="31" t="s">
        <v>357</v>
      </c>
      <c r="E1072" s="21">
        <v>1</v>
      </c>
      <c r="F1072" s="21">
        <v>2</v>
      </c>
      <c r="G1072" s="21">
        <v>3</v>
      </c>
      <c r="H1072" s="21">
        <v>2</v>
      </c>
      <c r="I1072" s="21">
        <v>4</v>
      </c>
      <c r="J1072" s="21">
        <v>3</v>
      </c>
      <c r="K1072" s="21"/>
      <c r="L1072" s="21"/>
      <c r="M1072" s="21">
        <v>2</v>
      </c>
      <c r="N1072" s="21"/>
      <c r="P1072" s="5">
        <f>AVERAGE(E1072:N1072)</f>
        <v>2.4285714285714284</v>
      </c>
      <c r="Q1072" s="19">
        <v>41530</v>
      </c>
      <c r="R1072" s="1" t="s">
        <v>102</v>
      </c>
      <c r="S1072" s="1">
        <v>10</v>
      </c>
      <c r="T1072" s="5">
        <f>IF(S1072=10,P1072,IF(S1072=5,2*P1072,IF(S1072="NA",S1072,IF(count(E1072:O1072)=0,NA))))</f>
        <v>2.4285714285714284</v>
      </c>
    </row>
    <row r="1073" spans="1:20" ht="12">
      <c r="A1073" s="20" t="s">
        <v>105</v>
      </c>
      <c r="B1073" s="35" t="s">
        <v>629</v>
      </c>
      <c r="C1073" s="22">
        <f>+J1073*$I$2</f>
        <v>8</v>
      </c>
      <c r="D1073" s="31" t="s">
        <v>357</v>
      </c>
      <c r="E1073" s="21">
        <v>1</v>
      </c>
      <c r="F1073" s="21">
        <v>1</v>
      </c>
      <c r="G1073" s="21">
        <v>4</v>
      </c>
      <c r="H1073" s="21">
        <v>2</v>
      </c>
      <c r="I1073" s="21">
        <v>2</v>
      </c>
      <c r="J1073" s="21">
        <v>1</v>
      </c>
      <c r="K1073" s="21"/>
      <c r="L1073" s="21"/>
      <c r="M1073" s="21">
        <v>1</v>
      </c>
      <c r="N1073" s="21"/>
      <c r="P1073" s="5">
        <f>AVERAGE(E1073:N1073)</f>
        <v>1.7142857142857142</v>
      </c>
      <c r="Q1073" s="19">
        <v>41530</v>
      </c>
      <c r="R1073" s="1" t="s">
        <v>102</v>
      </c>
      <c r="S1073" s="1">
        <v>10</v>
      </c>
      <c r="T1073" s="5">
        <f>IF(S1073=10,P1073,IF(S1073=5,2*P1073,IF(S1073="NA",S1073,IF(count(E1073:O1073)=0,NA))))</f>
        <v>1.7142857142857142</v>
      </c>
    </row>
    <row r="1074" spans="1:20" ht="12">
      <c r="A1074" s="20" t="s">
        <v>105</v>
      </c>
      <c r="B1074" s="20" t="s">
        <v>630</v>
      </c>
      <c r="C1074" s="22">
        <f>+J1074*$I$2</f>
        <v>8</v>
      </c>
      <c r="D1074" s="31" t="s">
        <v>357</v>
      </c>
      <c r="E1074" s="21">
        <v>3</v>
      </c>
      <c r="F1074" s="21">
        <v>3</v>
      </c>
      <c r="G1074" s="21">
        <v>5</v>
      </c>
      <c r="H1074" s="21">
        <v>4</v>
      </c>
      <c r="I1074" s="21">
        <v>3</v>
      </c>
      <c r="J1074" s="21">
        <v>1</v>
      </c>
      <c r="K1074" s="21"/>
      <c r="L1074" s="21"/>
      <c r="M1074" s="21">
        <v>2</v>
      </c>
      <c r="N1074" s="21"/>
      <c r="P1074" s="5">
        <f>AVERAGE(E1074:N1074)</f>
        <v>3</v>
      </c>
      <c r="Q1074" s="19">
        <v>41530</v>
      </c>
      <c r="R1074" s="1" t="s">
        <v>102</v>
      </c>
      <c r="S1074" s="1">
        <v>10</v>
      </c>
      <c r="T1074" s="5">
        <f>IF(S1074=10,P1074,IF(S1074=5,2*P1074,IF(S1074="NA",S1074,IF(count(E1074:O1074)=0,NA))))</f>
        <v>3</v>
      </c>
    </row>
    <row r="1075" spans="1:20" ht="12">
      <c r="A1075" s="39" t="s">
        <v>1069</v>
      </c>
      <c r="B1075" s="39" t="s">
        <v>1070</v>
      </c>
      <c r="C1075" s="1"/>
      <c r="D1075" s="39"/>
      <c r="E1075" s="42">
        <v>7</v>
      </c>
      <c r="F1075" s="42">
        <v>6</v>
      </c>
      <c r="G1075" s="42">
        <v>7</v>
      </c>
      <c r="H1075" s="42">
        <v>7</v>
      </c>
      <c r="I1075" s="42">
        <v>8</v>
      </c>
      <c r="J1075" s="42">
        <v>7</v>
      </c>
      <c r="K1075" s="42">
        <v>8</v>
      </c>
      <c r="L1075" s="42"/>
      <c r="P1075" s="5">
        <f>AVERAGE(E1075:N1075)</f>
        <v>7.142857142857143</v>
      </c>
      <c r="Q1075" s="19">
        <v>42847</v>
      </c>
      <c r="R1075" s="9" t="s">
        <v>1022</v>
      </c>
      <c r="S1075" s="1">
        <v>10</v>
      </c>
      <c r="T1075" s="5">
        <f>IF(S1075=10,P1075,IF(S1075=5,2*P1075,IF(S1075="NA",S1075,IF(count(E1075:O1075)=0,NA))))</f>
        <v>7.142857142857143</v>
      </c>
    </row>
    <row r="1076" spans="1:20" ht="12">
      <c r="A1076" s="25" t="s">
        <v>327</v>
      </c>
      <c r="B1076" s="25" t="s">
        <v>328</v>
      </c>
      <c r="C1076" s="25">
        <v>45</v>
      </c>
      <c r="D1076" s="31" t="s">
        <v>186</v>
      </c>
      <c r="E1076" s="13">
        <v>4</v>
      </c>
      <c r="F1076" s="13">
        <v>6</v>
      </c>
      <c r="G1076" s="13">
        <v>4</v>
      </c>
      <c r="H1076" s="13">
        <v>2</v>
      </c>
      <c r="I1076" s="13">
        <v>7</v>
      </c>
      <c r="J1076" s="13">
        <v>6</v>
      </c>
      <c r="K1076" s="13"/>
      <c r="L1076" s="13"/>
      <c r="M1076" s="13"/>
      <c r="N1076" s="13"/>
      <c r="O1076" s="13">
        <v>1</v>
      </c>
      <c r="P1076" s="5">
        <f>AVERAGE(E1076:N1076)</f>
        <v>4.833333333333333</v>
      </c>
      <c r="Q1076" s="19">
        <v>40789</v>
      </c>
      <c r="R1076" s="1" t="s">
        <v>68</v>
      </c>
      <c r="S1076" s="1">
        <v>10</v>
      </c>
      <c r="T1076" s="5">
        <f>IF(S1076=10,P1076,IF(S1076=5,2*P1076,IF(S1076="NA",S1076,IF(count(E1076:O1076)=0,NA))))</f>
        <v>4.833333333333333</v>
      </c>
    </row>
    <row r="1077" spans="1:20" ht="12">
      <c r="A1077" s="1" t="s">
        <v>559</v>
      </c>
      <c r="B1077" s="1" t="s">
        <v>448</v>
      </c>
      <c r="P1077" s="4" t="e">
        <f>AVERAGE(E1077:N1077)</f>
        <v>#DIV/0!</v>
      </c>
      <c r="Q1077" s="19">
        <v>39836</v>
      </c>
      <c r="R1077" s="1" t="s">
        <v>570</v>
      </c>
      <c r="S1077" s="1" t="s">
        <v>517</v>
      </c>
      <c r="T1077" s="5" t="str">
        <f>IF(S1077=10,P1077,IF(S1077=5,2*P1077,IF(S1077="NA",S1077,IF(count(E1077:O1077)=0,NA))))</f>
        <v>NA</v>
      </c>
    </row>
    <row r="1078" spans="1:20" ht="12">
      <c r="A1078" s="1" t="s">
        <v>559</v>
      </c>
      <c r="B1078" s="1" t="s">
        <v>446</v>
      </c>
      <c r="C1078" s="2">
        <v>45</v>
      </c>
      <c r="E1078" s="4">
        <v>3</v>
      </c>
      <c r="F1078" s="4">
        <v>2</v>
      </c>
      <c r="G1078" s="4">
        <v>3</v>
      </c>
      <c r="H1078" s="4"/>
      <c r="I1078" s="4">
        <v>4</v>
      </c>
      <c r="J1078" s="4">
        <v>4</v>
      </c>
      <c r="K1078" s="4"/>
      <c r="L1078" s="4"/>
      <c r="M1078" s="4"/>
      <c r="N1078" s="4"/>
      <c r="O1078" s="4">
        <v>1</v>
      </c>
      <c r="P1078" s="4">
        <f>AVERAGE(E1078:N1078)</f>
        <v>3.2</v>
      </c>
      <c r="Q1078" s="19">
        <v>40256</v>
      </c>
      <c r="R1078" s="1" t="s">
        <v>65</v>
      </c>
      <c r="S1078" s="1">
        <v>5</v>
      </c>
      <c r="T1078" s="5">
        <f>IF(S1078=10,P1078,IF(S1078=5,2*P1078,IF(S1078="NA",S1078,IF(count(E1078:O1078)=0,NA))))</f>
        <v>6.4</v>
      </c>
    </row>
    <row r="1079" spans="1:20" ht="12">
      <c r="A1079" s="35" t="s">
        <v>559</v>
      </c>
      <c r="B1079" s="20" t="s">
        <v>206</v>
      </c>
      <c r="C1079" s="2">
        <v>40</v>
      </c>
      <c r="D1079" s="27" t="s">
        <v>186</v>
      </c>
      <c r="E1079" s="1">
        <v>4</v>
      </c>
      <c r="F1079" s="1">
        <v>7</v>
      </c>
      <c r="G1079" s="1">
        <v>7</v>
      </c>
      <c r="H1079" s="1">
        <v>8</v>
      </c>
      <c r="I1079" s="1">
        <v>6</v>
      </c>
      <c r="J1079" s="1">
        <v>7</v>
      </c>
      <c r="M1079" s="1">
        <v>4</v>
      </c>
      <c r="N1079" s="1">
        <v>7</v>
      </c>
      <c r="P1079" s="5">
        <f>AVERAGE(E1079:N1079)</f>
        <v>6.25</v>
      </c>
      <c r="Q1079" s="19">
        <v>41222</v>
      </c>
      <c r="R1079" s="1" t="s">
        <v>65</v>
      </c>
      <c r="S1079" s="1">
        <v>10</v>
      </c>
      <c r="T1079" s="5">
        <f>IF(S1079=10,P1079,IF(S1079=5,2*P1079,IF(S1079="NA",S1079,IF(count(E1079:O1079)=0,NA))))</f>
        <v>6.25</v>
      </c>
    </row>
    <row r="1080" spans="1:20" ht="12">
      <c r="A1080" s="9" t="s">
        <v>914</v>
      </c>
      <c r="B1080" s="9" t="s">
        <v>916</v>
      </c>
      <c r="C1080" s="9"/>
      <c r="D1080" s="9"/>
      <c r="E1080" s="9">
        <v>9</v>
      </c>
      <c r="F1080" s="9">
        <v>9</v>
      </c>
      <c r="G1080" s="9">
        <v>9</v>
      </c>
      <c r="H1080" s="9">
        <v>9</v>
      </c>
      <c r="I1080" s="9">
        <v>10</v>
      </c>
      <c r="J1080" s="9">
        <v>8</v>
      </c>
      <c r="K1080" s="9"/>
      <c r="L1080" s="9">
        <v>9</v>
      </c>
      <c r="M1080" s="9"/>
      <c r="P1080" s="5">
        <f>AVERAGE(E1080:N1080)</f>
        <v>9</v>
      </c>
      <c r="Q1080" s="19">
        <v>42804</v>
      </c>
      <c r="R1080" s="1" t="s">
        <v>67</v>
      </c>
      <c r="S1080" s="1">
        <v>10</v>
      </c>
      <c r="T1080" s="5">
        <f>IF(S1080=10,P1080,IF(S1080=5,2*P1080,IF(S1080="NA",S1080,IF(count(E1080:O1080)=0,NA))))</f>
        <v>9</v>
      </c>
    </row>
    <row r="1081" spans="1:20" ht="12">
      <c r="A1081" s="9" t="s">
        <v>914</v>
      </c>
      <c r="B1081" s="9" t="s">
        <v>919</v>
      </c>
      <c r="C1081" s="9"/>
      <c r="D1081" s="9"/>
      <c r="E1081" s="9">
        <v>9</v>
      </c>
      <c r="F1081" s="9">
        <v>9</v>
      </c>
      <c r="G1081" s="9">
        <v>8</v>
      </c>
      <c r="H1081" s="9">
        <v>9</v>
      </c>
      <c r="I1081" s="9">
        <v>10</v>
      </c>
      <c r="J1081" s="9">
        <v>8</v>
      </c>
      <c r="K1081" s="9"/>
      <c r="L1081" s="9">
        <v>9</v>
      </c>
      <c r="M1081" s="9"/>
      <c r="P1081" s="5">
        <f>AVERAGE(E1081:N1081)</f>
        <v>8.857142857142858</v>
      </c>
      <c r="Q1081" s="19">
        <v>42804</v>
      </c>
      <c r="R1081" s="1" t="s">
        <v>67</v>
      </c>
      <c r="S1081" s="1">
        <v>10</v>
      </c>
      <c r="T1081" s="5">
        <f>IF(S1081=10,P1081,IF(S1081=5,2*P1081,IF(S1081="NA",S1081,IF(count(E1081:O1081)=0,NA))))</f>
        <v>8.857142857142858</v>
      </c>
    </row>
    <row r="1082" spans="1:20" ht="12">
      <c r="A1082" s="1" t="s">
        <v>914</v>
      </c>
      <c r="B1082" s="9" t="s">
        <v>1619</v>
      </c>
      <c r="C1082" s="1"/>
      <c r="D1082" s="1" t="s">
        <v>1614</v>
      </c>
      <c r="E1082" s="1">
        <v>8</v>
      </c>
      <c r="G1082" s="1">
        <v>8</v>
      </c>
      <c r="H1082" s="1">
        <v>8</v>
      </c>
      <c r="I1082" s="1">
        <v>7</v>
      </c>
      <c r="J1082" s="1">
        <v>8</v>
      </c>
      <c r="K1082" s="1">
        <v>8</v>
      </c>
      <c r="P1082" s="2">
        <f>AVERAGE(G1082:O1082)</f>
        <v>7.8</v>
      </c>
      <c r="Q1082" s="19">
        <v>44128</v>
      </c>
      <c r="R1082" s="1" t="s">
        <v>798</v>
      </c>
      <c r="S1082" s="1">
        <v>10</v>
      </c>
      <c r="T1082" s="5">
        <f>IF(S1082=10,P1082,IF(S1082=5,2*P1082,IF(S1082="NA",S1082,IF(count(E1082:O1082)=0,NA))))</f>
        <v>7.8</v>
      </c>
    </row>
    <row r="1083" spans="1:20" ht="12">
      <c r="A1083" s="9" t="s">
        <v>914</v>
      </c>
      <c r="B1083" s="9" t="s">
        <v>915</v>
      </c>
      <c r="C1083" s="9"/>
      <c r="D1083" s="9"/>
      <c r="E1083" s="9">
        <v>8</v>
      </c>
      <c r="F1083" s="9">
        <v>7</v>
      </c>
      <c r="G1083" s="9">
        <v>8</v>
      </c>
      <c r="H1083" s="9">
        <v>6</v>
      </c>
      <c r="I1083" s="9">
        <v>7</v>
      </c>
      <c r="J1083" s="9">
        <v>8</v>
      </c>
      <c r="K1083" s="9"/>
      <c r="L1083" s="9">
        <v>7</v>
      </c>
      <c r="M1083" s="9"/>
      <c r="P1083" s="5">
        <f>AVERAGE(E1083:N1083)</f>
        <v>7.285714285714286</v>
      </c>
      <c r="Q1083" s="19">
        <v>42804</v>
      </c>
      <c r="R1083" s="1" t="s">
        <v>67</v>
      </c>
      <c r="S1083" s="1">
        <v>10</v>
      </c>
      <c r="T1083" s="5">
        <f>IF(S1083=10,P1083,IF(S1083=5,2*P1083,IF(S1083="NA",S1083,IF(count(E1083:O1083)=0,NA))))</f>
        <v>7.285714285714286</v>
      </c>
    </row>
    <row r="1084" spans="1:20" ht="12">
      <c r="A1084" s="9" t="s">
        <v>914</v>
      </c>
      <c r="B1084" s="9" t="s">
        <v>948</v>
      </c>
      <c r="C1084" s="9"/>
      <c r="D1084" s="9"/>
      <c r="E1084" s="9">
        <v>6</v>
      </c>
      <c r="F1084" s="9">
        <v>8</v>
      </c>
      <c r="G1084" s="9">
        <v>8</v>
      </c>
      <c r="H1084" s="9">
        <v>8</v>
      </c>
      <c r="I1084" s="9">
        <v>9</v>
      </c>
      <c r="J1084" s="9">
        <v>8</v>
      </c>
      <c r="K1084" s="9"/>
      <c r="L1084" s="9">
        <v>8</v>
      </c>
      <c r="M1084" s="9"/>
      <c r="P1084" s="5">
        <f>AVERAGE(E1084:N1084)</f>
        <v>7.857142857142857</v>
      </c>
      <c r="Q1084" s="19">
        <v>42804</v>
      </c>
      <c r="R1084" s="1" t="s">
        <v>67</v>
      </c>
      <c r="S1084" s="1">
        <v>10</v>
      </c>
      <c r="T1084" s="5">
        <f>IF(S1084=10,P1084,IF(S1084=5,2*P1084,IF(S1084="NA",S1084,IF(count(E1084:O1084)=0,NA))))</f>
        <v>7.857142857142857</v>
      </c>
    </row>
    <row r="1085" spans="1:20" ht="12">
      <c r="A1085" s="9" t="s">
        <v>914</v>
      </c>
      <c r="B1085" s="9" t="s">
        <v>917</v>
      </c>
      <c r="C1085" s="9"/>
      <c r="D1085" s="9"/>
      <c r="E1085" s="9">
        <v>9</v>
      </c>
      <c r="F1085" s="9">
        <v>9</v>
      </c>
      <c r="G1085" s="9">
        <v>9</v>
      </c>
      <c r="H1085" s="9">
        <v>9</v>
      </c>
      <c r="I1085" s="9">
        <v>10</v>
      </c>
      <c r="J1085" s="9">
        <v>9</v>
      </c>
      <c r="K1085" s="9"/>
      <c r="L1085" s="9">
        <v>9</v>
      </c>
      <c r="M1085" s="9"/>
      <c r="P1085" s="5">
        <f>AVERAGE(E1085:N1085)</f>
        <v>9.142857142857142</v>
      </c>
      <c r="Q1085" s="19">
        <v>42804</v>
      </c>
      <c r="R1085" s="1" t="s">
        <v>67</v>
      </c>
      <c r="S1085" s="1">
        <v>10</v>
      </c>
      <c r="T1085" s="5">
        <f>IF(S1085=10,P1085,IF(S1085=5,2*P1085,IF(S1085="NA",S1085,IF(count(E1085:O1085)=0,NA))))</f>
        <v>9.142857142857142</v>
      </c>
    </row>
    <row r="1086" spans="1:20" ht="12">
      <c r="A1086" s="35" t="s">
        <v>914</v>
      </c>
      <c r="B1086" s="47" t="s">
        <v>1163</v>
      </c>
      <c r="E1086" s="9">
        <v>8</v>
      </c>
      <c r="F1086" s="9">
        <v>8</v>
      </c>
      <c r="G1086" s="9">
        <v>9</v>
      </c>
      <c r="H1086" s="9">
        <v>7</v>
      </c>
      <c r="I1086" s="9">
        <v>9</v>
      </c>
      <c r="J1086" s="9">
        <v>7</v>
      </c>
      <c r="K1086" s="9">
        <v>7</v>
      </c>
      <c r="L1086" s="9">
        <v>7</v>
      </c>
      <c r="M1086" s="9"/>
      <c r="P1086" s="5">
        <f>AVERAGE(E1086:N1086)</f>
        <v>7.75</v>
      </c>
      <c r="Q1086" s="19">
        <v>43105</v>
      </c>
      <c r="R1086" s="1" t="s">
        <v>63</v>
      </c>
      <c r="S1086" s="1">
        <v>10</v>
      </c>
      <c r="T1086" s="5">
        <f>IF(S1086=10,P1086,IF(S1086=5,2*P1086,IF(S1086="NA",S1086,IF(count(E1086:O1086)=0,NA))))</f>
        <v>7.75</v>
      </c>
    </row>
    <row r="1087" spans="1:20" ht="12">
      <c r="A1087" s="1" t="s">
        <v>914</v>
      </c>
      <c r="B1087" s="1" t="s">
        <v>1537</v>
      </c>
      <c r="C1087" s="1"/>
      <c r="D1087" s="1"/>
      <c r="E1087" s="1">
        <v>8</v>
      </c>
      <c r="F1087" s="1">
        <v>7</v>
      </c>
      <c r="G1087" s="1">
        <v>7</v>
      </c>
      <c r="H1087" s="1">
        <v>7</v>
      </c>
      <c r="I1087" s="1">
        <v>8</v>
      </c>
      <c r="J1087" s="1">
        <v>7</v>
      </c>
      <c r="K1087" s="1">
        <v>8</v>
      </c>
      <c r="L1087" s="1">
        <v>8</v>
      </c>
      <c r="P1087" s="5">
        <f>AVERAGE(E1087:N1087)</f>
        <v>7.5</v>
      </c>
      <c r="Q1087" s="19">
        <v>43874</v>
      </c>
      <c r="R1087" s="1" t="s">
        <v>799</v>
      </c>
      <c r="S1087" s="1">
        <v>10</v>
      </c>
      <c r="T1087" s="5">
        <f>IF(S1087=10,P1087,IF(S1087=5,2*P1087,IF(S1087="NA",S1087,IF(count(E1087:O1087)=0,NA))))</f>
        <v>7.5</v>
      </c>
    </row>
    <row r="1088" spans="1:20" ht="12">
      <c r="A1088" s="1" t="s">
        <v>149</v>
      </c>
      <c r="B1088" s="1" t="s">
        <v>150</v>
      </c>
      <c r="E1088" s="9">
        <v>8</v>
      </c>
      <c r="F1088" s="9">
        <v>8</v>
      </c>
      <c r="G1088" s="9">
        <v>8</v>
      </c>
      <c r="H1088" s="9">
        <v>7</v>
      </c>
      <c r="I1088" s="9">
        <v>8</v>
      </c>
      <c r="J1088" s="9">
        <v>9</v>
      </c>
      <c r="K1088" s="9"/>
      <c r="L1088" s="9"/>
      <c r="M1088" s="9">
        <v>8</v>
      </c>
      <c r="P1088" s="5">
        <f>AVERAGE(E1088:N1088)</f>
        <v>8</v>
      </c>
      <c r="Q1088" s="19">
        <v>41348</v>
      </c>
      <c r="R1088" s="1" t="s">
        <v>66</v>
      </c>
      <c r="S1088" s="1">
        <v>10</v>
      </c>
      <c r="T1088" s="5">
        <f>IF(S1088=10,P1088,IF(S1088=5,2*P1088,IF(S1088="NA",S1088,IF(count(E1088:O1088)=0,NA))))</f>
        <v>8</v>
      </c>
    </row>
    <row r="1089" spans="1:20" ht="12">
      <c r="A1089" s="9" t="s">
        <v>149</v>
      </c>
      <c r="B1089" s="45" t="s">
        <v>842</v>
      </c>
      <c r="E1089" s="9">
        <v>8</v>
      </c>
      <c r="F1089" s="9">
        <v>9</v>
      </c>
      <c r="G1089" s="9">
        <v>8</v>
      </c>
      <c r="H1089" s="9">
        <v>9</v>
      </c>
      <c r="I1089" s="9">
        <v>9</v>
      </c>
      <c r="J1089" s="9">
        <v>8</v>
      </c>
      <c r="K1089" s="9">
        <v>8</v>
      </c>
      <c r="L1089" s="9"/>
      <c r="M1089" s="9"/>
      <c r="P1089" s="5">
        <f>AVERAGE(E1089:N1089)</f>
        <v>8.428571428571429</v>
      </c>
      <c r="Q1089" s="19">
        <v>42657</v>
      </c>
      <c r="R1089" s="1" t="s">
        <v>64</v>
      </c>
      <c r="S1089" s="1">
        <v>10</v>
      </c>
      <c r="T1089" s="5">
        <f>IF(S1089=10,P1089,IF(S1089=5,2*P1089,IF(S1089="NA",S1089,IF(count(E1089:O1089)=0,NA))))</f>
        <v>8.428571428571429</v>
      </c>
    </row>
    <row r="1090" spans="1:20" ht="12">
      <c r="A1090" s="9" t="s">
        <v>149</v>
      </c>
      <c r="B1090" s="45" t="s">
        <v>1008</v>
      </c>
      <c r="E1090" s="9">
        <v>8</v>
      </c>
      <c r="F1090" s="9">
        <v>6</v>
      </c>
      <c r="G1090" s="9">
        <v>10</v>
      </c>
      <c r="H1090" s="9">
        <v>9</v>
      </c>
      <c r="I1090" s="9">
        <v>9</v>
      </c>
      <c r="J1090" s="9">
        <v>10</v>
      </c>
      <c r="K1090" s="9">
        <v>7</v>
      </c>
      <c r="L1090" s="9"/>
      <c r="M1090" s="9"/>
      <c r="P1090" s="5">
        <f>AVERAGE(E1090:N1090)</f>
        <v>8.428571428571429</v>
      </c>
      <c r="Q1090" s="19">
        <v>42657</v>
      </c>
      <c r="R1090" s="1" t="s">
        <v>64</v>
      </c>
      <c r="S1090" s="1">
        <v>10</v>
      </c>
      <c r="T1090" s="5">
        <f>IF(S1090=10,P1090,IF(S1090=5,2*P1090,IF(S1090="NA",S1090,IF(count(E1090:O1090)=0,NA))))</f>
        <v>8.428571428571429</v>
      </c>
    </row>
    <row r="1091" spans="1:20" ht="12">
      <c r="A1091" s="9" t="s">
        <v>1332</v>
      </c>
      <c r="B1091" s="9" t="s">
        <v>842</v>
      </c>
      <c r="E1091" s="9">
        <v>9</v>
      </c>
      <c r="F1091" s="9">
        <v>8</v>
      </c>
      <c r="G1091" s="9">
        <v>8</v>
      </c>
      <c r="H1091" s="9">
        <v>8</v>
      </c>
      <c r="I1091" s="9">
        <v>9</v>
      </c>
      <c r="J1091" s="9">
        <v>9</v>
      </c>
      <c r="K1091" s="9">
        <v>7</v>
      </c>
      <c r="L1091" s="9">
        <v>8</v>
      </c>
      <c r="P1091" s="5">
        <f>AVERAGE(E1091:N1091)</f>
        <v>8.25</v>
      </c>
      <c r="Q1091" s="19">
        <v>42741</v>
      </c>
      <c r="R1091" s="1" t="s">
        <v>799</v>
      </c>
      <c r="S1091" s="1">
        <v>10</v>
      </c>
      <c r="T1091" s="5">
        <f>IF(S1091=10,P1091,IF(S1091=5,2*P1091,IF(S1091="NA",S1091,IF(count(E1091:O1091)=0,NA))))</f>
        <v>8.25</v>
      </c>
    </row>
    <row r="1092" spans="1:20" ht="12">
      <c r="A1092" s="9" t="s">
        <v>372</v>
      </c>
      <c r="B1092" s="9" t="s">
        <v>1059</v>
      </c>
      <c r="C1092" s="1"/>
      <c r="D1092" s="9"/>
      <c r="E1092" s="9">
        <v>7</v>
      </c>
      <c r="F1092" s="9">
        <v>9</v>
      </c>
      <c r="G1092" s="9">
        <v>8</v>
      </c>
      <c r="H1092" s="9">
        <v>8</v>
      </c>
      <c r="I1092" s="9">
        <v>8</v>
      </c>
      <c r="J1092" s="9">
        <v>9</v>
      </c>
      <c r="K1092" s="9">
        <v>8</v>
      </c>
      <c r="L1092" s="9"/>
      <c r="O1092" s="9"/>
      <c r="P1092" s="5">
        <f>AVERAGE(E1092:N1092)</f>
        <v>8.142857142857142</v>
      </c>
      <c r="Q1092" s="19">
        <v>42846</v>
      </c>
      <c r="R1092" s="9" t="s">
        <v>1022</v>
      </c>
      <c r="S1092" s="1">
        <v>10</v>
      </c>
      <c r="T1092" s="5">
        <f>IF(S1092=10,P1092,IF(S1092=5,2*P1092,IF(S1092="NA",S1092,IF(count(E1092:O1092)=0,NA))))</f>
        <v>8.142857142857142</v>
      </c>
    </row>
    <row r="1093" spans="1:20" ht="12">
      <c r="A1093" s="9" t="s">
        <v>372</v>
      </c>
      <c r="B1093" s="9" t="s">
        <v>1058</v>
      </c>
      <c r="C1093" s="1"/>
      <c r="D1093" s="9"/>
      <c r="E1093" s="9">
        <v>4</v>
      </c>
      <c r="F1093" s="9">
        <v>7</v>
      </c>
      <c r="G1093" s="9">
        <v>7</v>
      </c>
      <c r="H1093" s="9">
        <v>7</v>
      </c>
      <c r="I1093" s="9">
        <v>7</v>
      </c>
      <c r="J1093" s="9">
        <v>8</v>
      </c>
      <c r="K1093" s="9">
        <v>6</v>
      </c>
      <c r="L1093" s="9"/>
      <c r="O1093" s="9"/>
      <c r="P1093" s="5">
        <f>AVERAGE(E1093:N1093)</f>
        <v>6.571428571428571</v>
      </c>
      <c r="Q1093" s="19">
        <v>42846</v>
      </c>
      <c r="R1093" s="9" t="s">
        <v>1022</v>
      </c>
      <c r="S1093" s="1">
        <v>10</v>
      </c>
      <c r="T1093" s="5">
        <f>IF(S1093=10,P1093,IF(S1093=5,2*P1093,IF(S1093="NA",S1093,IF(count(E1093:O1093)=0,NA))))</f>
        <v>6.571428571428571</v>
      </c>
    </row>
    <row r="1094" spans="1:20" ht="12">
      <c r="A1094" s="39" t="s">
        <v>372</v>
      </c>
      <c r="B1094" s="39" t="s">
        <v>1464</v>
      </c>
      <c r="C1094" s="39"/>
      <c r="D1094" s="39"/>
      <c r="E1094" s="9">
        <v>7</v>
      </c>
      <c r="F1094" s="42">
        <v>7</v>
      </c>
      <c r="G1094" s="42">
        <v>7</v>
      </c>
      <c r="H1094" s="42">
        <v>7</v>
      </c>
      <c r="I1094" s="42">
        <v>7</v>
      </c>
      <c r="J1094" s="42">
        <v>7</v>
      </c>
      <c r="K1094" s="42"/>
      <c r="L1094" s="42">
        <v>7</v>
      </c>
      <c r="P1094" s="5">
        <f>AVERAGE(E1094:N1094)</f>
        <v>7</v>
      </c>
      <c r="Q1094" s="19">
        <v>43784</v>
      </c>
      <c r="R1094" s="1" t="s">
        <v>64</v>
      </c>
      <c r="S1094" s="1">
        <v>10</v>
      </c>
      <c r="T1094" s="5">
        <f>IF(S1094=10,P1094,IF(S1094=5,2*P1094,IF(S1094="NA",S1094,IF(count(E1094:O1094)=0,NA))))</f>
        <v>7</v>
      </c>
    </row>
    <row r="1095" spans="1:20" ht="12">
      <c r="A1095" s="39" t="s">
        <v>372</v>
      </c>
      <c r="B1095" s="39" t="s">
        <v>1080</v>
      </c>
      <c r="C1095" s="1"/>
      <c r="D1095" s="39"/>
      <c r="E1095" s="42">
        <v>9</v>
      </c>
      <c r="F1095" s="42">
        <v>7</v>
      </c>
      <c r="G1095" s="42">
        <v>7</v>
      </c>
      <c r="H1095" s="42">
        <v>7</v>
      </c>
      <c r="I1095" s="42">
        <v>8</v>
      </c>
      <c r="J1095" s="42">
        <v>9</v>
      </c>
      <c r="K1095" s="42">
        <v>8</v>
      </c>
      <c r="L1095" s="42"/>
      <c r="P1095" s="5">
        <f>AVERAGE(E1095:N1095)</f>
        <v>7.857142857142857</v>
      </c>
      <c r="Q1095" s="19">
        <v>42847</v>
      </c>
      <c r="R1095" s="9" t="s">
        <v>1022</v>
      </c>
      <c r="S1095" s="1">
        <v>10</v>
      </c>
      <c r="T1095" s="5">
        <f>IF(S1095=10,P1095,IF(S1095=5,2*P1095,IF(S1095="NA",S1095,IF(count(E1095:O1095)=0,NA))))</f>
        <v>7.857142857142857</v>
      </c>
    </row>
    <row r="1096" spans="1:20" ht="12">
      <c r="A1096" s="9" t="s">
        <v>372</v>
      </c>
      <c r="B1096" s="1" t="s">
        <v>880</v>
      </c>
      <c r="E1096" s="1">
        <v>8</v>
      </c>
      <c r="F1096" s="1">
        <v>7</v>
      </c>
      <c r="G1096" s="1">
        <v>10</v>
      </c>
      <c r="H1096" s="1">
        <v>10</v>
      </c>
      <c r="I1096" s="1">
        <v>10</v>
      </c>
      <c r="J1096" s="1">
        <v>8</v>
      </c>
      <c r="L1096" s="9">
        <v>10</v>
      </c>
      <c r="P1096" s="5">
        <f>AVERAGE(E1096:N1096)</f>
        <v>9</v>
      </c>
      <c r="Q1096" s="19">
        <v>42433</v>
      </c>
      <c r="R1096" s="1" t="s">
        <v>632</v>
      </c>
      <c r="S1096" s="1">
        <v>10</v>
      </c>
      <c r="T1096" s="5">
        <f>IF(S1096=10,P1096,IF(S1096=5,2*P1096,IF(S1096="NA",S1096,IF(count(E1096:O1096)=0,NA))))</f>
        <v>9</v>
      </c>
    </row>
    <row r="1097" spans="1:20" ht="12">
      <c r="A1097" s="9" t="s">
        <v>372</v>
      </c>
      <c r="B1097" s="9" t="s">
        <v>1033</v>
      </c>
      <c r="C1097" s="1"/>
      <c r="D1097" s="9"/>
      <c r="E1097" s="9">
        <v>9</v>
      </c>
      <c r="F1097" s="9">
        <v>9</v>
      </c>
      <c r="G1097" s="9">
        <v>9</v>
      </c>
      <c r="H1097" s="9">
        <v>9</v>
      </c>
      <c r="I1097" s="9">
        <v>9</v>
      </c>
      <c r="J1097" s="9">
        <v>8</v>
      </c>
      <c r="K1097" s="9">
        <v>9</v>
      </c>
      <c r="L1097" s="9"/>
      <c r="O1097" s="9"/>
      <c r="P1097" s="5">
        <f>AVERAGE(E1097:N1097)</f>
        <v>8.857142857142858</v>
      </c>
      <c r="Q1097" s="19">
        <v>42845</v>
      </c>
      <c r="R1097" s="9" t="s">
        <v>1022</v>
      </c>
      <c r="S1097" s="1">
        <v>10</v>
      </c>
      <c r="T1097" s="5">
        <f>IF(S1097=10,P1097,IF(S1097=5,2*P1097,IF(S1097="NA",S1097,IF(count(E1097:O1097)=0,NA))))</f>
        <v>8.857142857142858</v>
      </c>
    </row>
    <row r="1098" spans="1:20" ht="12">
      <c r="A1098" s="9" t="s">
        <v>372</v>
      </c>
      <c r="B1098" s="9" t="s">
        <v>1031</v>
      </c>
      <c r="C1098" s="1"/>
      <c r="D1098" s="9"/>
      <c r="E1098" s="9">
        <v>6</v>
      </c>
      <c r="F1098" s="9">
        <v>8</v>
      </c>
      <c r="G1098" s="9">
        <v>7</v>
      </c>
      <c r="H1098" s="9">
        <v>8</v>
      </c>
      <c r="I1098" s="9">
        <v>7</v>
      </c>
      <c r="J1098" s="9">
        <v>7</v>
      </c>
      <c r="K1098" s="9">
        <v>6</v>
      </c>
      <c r="L1098" s="9"/>
      <c r="O1098" s="9"/>
      <c r="P1098" s="5">
        <f>AVERAGE(E1098:N1098)</f>
        <v>7</v>
      </c>
      <c r="Q1098" s="19">
        <v>42845</v>
      </c>
      <c r="R1098" s="9" t="s">
        <v>1022</v>
      </c>
      <c r="S1098" s="1">
        <v>10</v>
      </c>
      <c r="T1098" s="5">
        <f>IF(S1098=10,P1098,IF(S1098=5,2*P1098,IF(S1098="NA",S1098,IF(count(E1098:O1098)=0,NA))))</f>
        <v>7</v>
      </c>
    </row>
    <row r="1099" spans="1:20" ht="12">
      <c r="A1099" s="1" t="s">
        <v>372</v>
      </c>
      <c r="B1099" s="1" t="s">
        <v>412</v>
      </c>
      <c r="C1099" s="2">
        <v>80</v>
      </c>
      <c r="D1099" s="27" t="s">
        <v>242</v>
      </c>
      <c r="E1099" s="4">
        <v>9</v>
      </c>
      <c r="F1099" s="4">
        <v>9</v>
      </c>
      <c r="G1099" s="4">
        <v>8</v>
      </c>
      <c r="H1099" s="4">
        <v>3</v>
      </c>
      <c r="I1099" s="4">
        <v>8</v>
      </c>
      <c r="J1099" s="4">
        <v>8</v>
      </c>
      <c r="K1099" s="4"/>
      <c r="L1099" s="4"/>
      <c r="P1099" s="5">
        <f>AVERAGE(E1099:N1099)</f>
        <v>7.5</v>
      </c>
      <c r="Q1099" s="19">
        <v>40578</v>
      </c>
      <c r="R1099" s="1" t="s">
        <v>65</v>
      </c>
      <c r="S1099" s="1">
        <v>10</v>
      </c>
      <c r="T1099" s="5">
        <f>IF(S1099=10,P1099,IF(S1099=5,2*P1099,IF(S1099="NA",S1099,IF(count(E1099:O1099)=0,NA))))</f>
        <v>7.5</v>
      </c>
    </row>
    <row r="1100" spans="1:20" ht="12">
      <c r="A1100" s="1" t="s">
        <v>372</v>
      </c>
      <c r="B1100" s="1" t="s">
        <v>12</v>
      </c>
      <c r="C1100" s="2">
        <v>90</v>
      </c>
      <c r="D1100" s="27" t="s">
        <v>242</v>
      </c>
      <c r="E1100" s="4">
        <v>9</v>
      </c>
      <c r="F1100" s="4">
        <v>8</v>
      </c>
      <c r="G1100" s="4">
        <v>8</v>
      </c>
      <c r="H1100" s="4">
        <v>7</v>
      </c>
      <c r="I1100" s="4">
        <v>8</v>
      </c>
      <c r="J1100" s="4">
        <v>9</v>
      </c>
      <c r="K1100" s="4"/>
      <c r="L1100" s="4"/>
      <c r="P1100" s="5">
        <f>AVERAGE(E1100:N1100)</f>
        <v>8.166666666666666</v>
      </c>
      <c r="Q1100" s="19">
        <v>40641</v>
      </c>
      <c r="R1100" s="1" t="s">
        <v>66</v>
      </c>
      <c r="S1100" s="1">
        <v>10</v>
      </c>
      <c r="T1100" s="5">
        <f>IF(S1100=10,P1100,IF(S1100=5,2*P1100,IF(S1100="NA",S1100,IF(count(E1100:O1100)=0,NA))))</f>
        <v>8.166666666666666</v>
      </c>
    </row>
    <row r="1101" spans="1:20" ht="12">
      <c r="A1101" s="9" t="s">
        <v>372</v>
      </c>
      <c r="B1101" s="9" t="s">
        <v>37</v>
      </c>
      <c r="C1101" s="1"/>
      <c r="D1101" s="9"/>
      <c r="E1101" s="9">
        <v>7</v>
      </c>
      <c r="F1101" s="9">
        <v>7</v>
      </c>
      <c r="G1101" s="9">
        <v>8</v>
      </c>
      <c r="H1101" s="9">
        <v>6</v>
      </c>
      <c r="I1101" s="9">
        <v>6</v>
      </c>
      <c r="J1101" s="9">
        <v>7</v>
      </c>
      <c r="K1101" s="9">
        <v>7</v>
      </c>
      <c r="L1101" s="9"/>
      <c r="O1101" s="9"/>
      <c r="P1101" s="5">
        <f>AVERAGE(E1101:N1101)</f>
        <v>6.857142857142857</v>
      </c>
      <c r="Q1101" s="19">
        <v>42846</v>
      </c>
      <c r="R1101" s="9" t="s">
        <v>1022</v>
      </c>
      <c r="S1101" s="1">
        <v>10</v>
      </c>
      <c r="T1101" s="5">
        <f>IF(S1101=10,P1101,IF(S1101=5,2*P1101,IF(S1101="NA",S1101,IF(count(E1101:O1101)=0,NA))))</f>
        <v>6.857142857142857</v>
      </c>
    </row>
    <row r="1102" spans="1:20" ht="12">
      <c r="A1102" s="1" t="s">
        <v>372</v>
      </c>
      <c r="B1102" s="9" t="s">
        <v>1253</v>
      </c>
      <c r="E1102" s="1">
        <v>9</v>
      </c>
      <c r="G1102" s="1">
        <v>7</v>
      </c>
      <c r="H1102" s="1">
        <v>8</v>
      </c>
      <c r="I1102" s="1">
        <v>7</v>
      </c>
      <c r="J1102" s="1">
        <v>8</v>
      </c>
      <c r="K1102" s="1">
        <v>8</v>
      </c>
      <c r="L1102" s="1">
        <v>8</v>
      </c>
      <c r="P1102" s="5">
        <f>AVERAGE(E1102:N1102)</f>
        <v>7.857142857142857</v>
      </c>
      <c r="Q1102" s="19">
        <v>43210</v>
      </c>
      <c r="R1102" s="1" t="s">
        <v>66</v>
      </c>
      <c r="S1102" s="1">
        <v>10</v>
      </c>
      <c r="T1102" s="5">
        <f>IF(S1102=10,P1102,IF(S1102=5,2*P1102,IF(S1102="NA",S1102,IF(count(E1102:O1102)=0,NA))))</f>
        <v>7.857142857142857</v>
      </c>
    </row>
    <row r="1103" spans="1:20" ht="12">
      <c r="A1103" s="1" t="s">
        <v>372</v>
      </c>
      <c r="B1103" s="9" t="s">
        <v>1252</v>
      </c>
      <c r="E1103" s="1">
        <v>7</v>
      </c>
      <c r="G1103" s="1">
        <v>7</v>
      </c>
      <c r="H1103" s="1">
        <v>8</v>
      </c>
      <c r="I1103" s="1">
        <v>7</v>
      </c>
      <c r="J1103" s="1">
        <v>8</v>
      </c>
      <c r="K1103" s="1">
        <v>7</v>
      </c>
      <c r="L1103" s="1">
        <v>8</v>
      </c>
      <c r="P1103" s="5">
        <f>AVERAGE(E1103:N1103)</f>
        <v>7.428571428571429</v>
      </c>
      <c r="Q1103" s="19">
        <v>43210</v>
      </c>
      <c r="R1103" s="1" t="s">
        <v>66</v>
      </c>
      <c r="S1103" s="1">
        <v>10</v>
      </c>
      <c r="T1103" s="5">
        <f>IF(S1103=10,P1103,IF(S1103=5,2*P1103,IF(S1103="NA",S1103,IF(count(E1103:O1103)=0,NA))))</f>
        <v>7.428571428571429</v>
      </c>
    </row>
    <row r="1104" spans="1:20" ht="12">
      <c r="A1104" s="9" t="s">
        <v>372</v>
      </c>
      <c r="B1104" s="9" t="s">
        <v>1030</v>
      </c>
      <c r="C1104" s="1"/>
      <c r="D1104" s="9"/>
      <c r="E1104" s="9">
        <v>9</v>
      </c>
      <c r="F1104" s="9">
        <v>7</v>
      </c>
      <c r="G1104" s="9">
        <v>9</v>
      </c>
      <c r="H1104" s="9">
        <v>9</v>
      </c>
      <c r="I1104" s="9">
        <v>8</v>
      </c>
      <c r="J1104" s="9">
        <v>5</v>
      </c>
      <c r="K1104" s="9">
        <v>9</v>
      </c>
      <c r="L1104" s="9"/>
      <c r="O1104" s="9"/>
      <c r="P1104" s="5">
        <f>AVERAGE(E1104:N1104)</f>
        <v>8</v>
      </c>
      <c r="Q1104" s="19">
        <v>42845</v>
      </c>
      <c r="R1104" s="9" t="s">
        <v>1022</v>
      </c>
      <c r="S1104" s="1">
        <v>10</v>
      </c>
      <c r="T1104" s="5">
        <f>IF(S1104=10,P1104,IF(S1104=5,2*P1104,IF(S1104="NA",S1104,IF(count(E1104:O1104)=0,NA))))</f>
        <v>8</v>
      </c>
    </row>
    <row r="1105" spans="1:20" ht="12">
      <c r="A1105" s="9" t="s">
        <v>372</v>
      </c>
      <c r="B1105" s="9" t="s">
        <v>925</v>
      </c>
      <c r="C1105" s="9"/>
      <c r="D1105" s="9"/>
      <c r="E1105" s="9">
        <v>6</v>
      </c>
      <c r="F1105" s="9">
        <v>5</v>
      </c>
      <c r="G1105" s="9">
        <v>7</v>
      </c>
      <c r="H1105" s="9">
        <v>6</v>
      </c>
      <c r="I1105" s="9">
        <v>7</v>
      </c>
      <c r="J1105" s="9">
        <v>5</v>
      </c>
      <c r="K1105" s="9"/>
      <c r="L1105" s="9">
        <v>6</v>
      </c>
      <c r="M1105" s="9"/>
      <c r="P1105" s="5">
        <f>AVERAGE(E1105:N1105)</f>
        <v>6</v>
      </c>
      <c r="Q1105" s="19">
        <v>42804</v>
      </c>
      <c r="R1105" s="1" t="s">
        <v>67</v>
      </c>
      <c r="S1105" s="1">
        <v>10</v>
      </c>
      <c r="T1105" s="5">
        <f>IF(S1105=10,P1105,IF(S1105=5,2*P1105,IF(S1105="NA",S1105,IF(count(E1105:O1105)=0,NA))))</f>
        <v>6</v>
      </c>
    </row>
    <row r="1106" spans="1:20" ht="12">
      <c r="A1106" s="1" t="s">
        <v>372</v>
      </c>
      <c r="B1106" s="1" t="s">
        <v>1386</v>
      </c>
      <c r="C1106" s="1"/>
      <c r="D1106" s="1"/>
      <c r="E1106" s="1">
        <v>10</v>
      </c>
      <c r="F1106" s="1">
        <v>9</v>
      </c>
      <c r="G1106" s="1">
        <v>9</v>
      </c>
      <c r="H1106" s="1">
        <v>9</v>
      </c>
      <c r="I1106" s="1">
        <v>9</v>
      </c>
      <c r="J1106" s="1">
        <v>9</v>
      </c>
      <c r="K1106" s="1">
        <v>9</v>
      </c>
      <c r="L1106" s="1">
        <v>10</v>
      </c>
      <c r="P1106" s="5">
        <f>AVERAGE(E1106:N1106)</f>
        <v>9.25</v>
      </c>
      <c r="Q1106" s="19">
        <v>43539</v>
      </c>
      <c r="R1106" s="1" t="s">
        <v>632</v>
      </c>
      <c r="S1106" s="1">
        <v>10</v>
      </c>
      <c r="T1106" s="5">
        <f>IF(S1106=10,P1106,IF(S1106=5,2*P1106,IF(S1106="NA",S1106,IF(count(E1106:O1106)=0,NA))))</f>
        <v>9.25</v>
      </c>
    </row>
    <row r="1107" spans="1:20" ht="12">
      <c r="A1107" s="11" t="s">
        <v>372</v>
      </c>
      <c r="B1107" s="10" t="s">
        <v>373</v>
      </c>
      <c r="C1107" s="2">
        <v>90</v>
      </c>
      <c r="D1107" s="32" t="s">
        <v>242</v>
      </c>
      <c r="E1107" s="4">
        <v>9</v>
      </c>
      <c r="F1107" s="4">
        <v>10</v>
      </c>
      <c r="G1107" s="4">
        <v>7</v>
      </c>
      <c r="H1107" s="4">
        <v>8</v>
      </c>
      <c r="I1107" s="4">
        <v>9</v>
      </c>
      <c r="J1107" s="4">
        <v>8</v>
      </c>
      <c r="K1107" s="4"/>
      <c r="L1107" s="4"/>
      <c r="P1107" s="5">
        <f>AVERAGE(E1107:N1107)</f>
        <v>8.5</v>
      </c>
      <c r="Q1107" s="19">
        <v>40641</v>
      </c>
      <c r="R1107" s="1" t="s">
        <v>66</v>
      </c>
      <c r="S1107" s="1">
        <v>10</v>
      </c>
      <c r="T1107" s="5">
        <f>IF(S1107=10,P1107,IF(S1107=5,2*P1107,IF(S1107="NA",S1107,IF(count(E1107:O1107)=0,NA))))</f>
        <v>8.5</v>
      </c>
    </row>
    <row r="1108" spans="1:20" ht="12">
      <c r="A1108" s="9" t="s">
        <v>372</v>
      </c>
      <c r="B1108" s="9" t="s">
        <v>1026</v>
      </c>
      <c r="C1108" s="1"/>
      <c r="D1108" s="9"/>
      <c r="E1108" s="9">
        <v>8</v>
      </c>
      <c r="F1108" s="9">
        <v>8</v>
      </c>
      <c r="G1108" s="9">
        <v>7</v>
      </c>
      <c r="H1108" s="9">
        <v>6</v>
      </c>
      <c r="I1108" s="9">
        <v>7</v>
      </c>
      <c r="J1108" s="9">
        <v>6</v>
      </c>
      <c r="K1108" s="9">
        <v>8</v>
      </c>
      <c r="L1108" s="9"/>
      <c r="O1108" s="9"/>
      <c r="P1108" s="5">
        <f>AVERAGE(E1108:N1108)</f>
        <v>7.142857142857143</v>
      </c>
      <c r="Q1108" s="19">
        <v>42845</v>
      </c>
      <c r="R1108" s="9" t="s">
        <v>1022</v>
      </c>
      <c r="S1108" s="1">
        <v>10</v>
      </c>
      <c r="T1108" s="5">
        <f>IF(S1108=10,P1108,IF(S1108=5,2*P1108,IF(S1108="NA",S1108,IF(count(E1108:O1108)=0,NA))))</f>
        <v>7.142857142857143</v>
      </c>
    </row>
    <row r="1109" spans="1:20" ht="12">
      <c r="A1109" s="9" t="s">
        <v>372</v>
      </c>
      <c r="B1109" s="9" t="s">
        <v>1032</v>
      </c>
      <c r="C1109" s="1"/>
      <c r="D1109" s="9"/>
      <c r="E1109" s="9">
        <v>9</v>
      </c>
      <c r="F1109" s="9">
        <v>9</v>
      </c>
      <c r="G1109" s="9">
        <v>8</v>
      </c>
      <c r="H1109" s="9">
        <v>7</v>
      </c>
      <c r="I1109" s="9">
        <v>8</v>
      </c>
      <c r="J1109" s="9">
        <v>8</v>
      </c>
      <c r="K1109" s="9">
        <v>8</v>
      </c>
      <c r="L1109" s="9"/>
      <c r="O1109" s="9"/>
      <c r="P1109" s="5">
        <f>AVERAGE(E1109:N1109)</f>
        <v>8.142857142857142</v>
      </c>
      <c r="Q1109" s="19">
        <v>42845</v>
      </c>
      <c r="R1109" s="9" t="s">
        <v>1022</v>
      </c>
      <c r="S1109" s="1">
        <v>10</v>
      </c>
      <c r="T1109" s="5">
        <f>IF(S1109=10,P1109,IF(S1109=5,2*P1109,IF(S1109="NA",S1109,IF(count(E1109:O1109)=0,NA))))</f>
        <v>8.142857142857142</v>
      </c>
    </row>
    <row r="1110" spans="1:20" ht="12">
      <c r="A1110" s="1" t="s">
        <v>372</v>
      </c>
      <c r="B1110" s="9" t="s">
        <v>1250</v>
      </c>
      <c r="E1110" s="1">
        <v>8</v>
      </c>
      <c r="G1110" s="1">
        <v>7</v>
      </c>
      <c r="H1110" s="1">
        <v>7</v>
      </c>
      <c r="I1110" s="1">
        <v>7</v>
      </c>
      <c r="J1110" s="1">
        <v>8</v>
      </c>
      <c r="K1110" s="1">
        <v>7</v>
      </c>
      <c r="L1110" s="1">
        <v>8</v>
      </c>
      <c r="P1110" s="5">
        <f>AVERAGE(E1110:N1110)</f>
        <v>7.428571428571429</v>
      </c>
      <c r="Q1110" s="19">
        <v>43210</v>
      </c>
      <c r="R1110" s="1" t="s">
        <v>66</v>
      </c>
      <c r="S1110" s="1">
        <v>10</v>
      </c>
      <c r="T1110" s="5">
        <f>IF(S1110=10,P1110,IF(S1110=5,2*P1110,IF(S1110="NA",S1110,IF(count(E1110:O1110)=0,NA))))</f>
        <v>7.428571428571429</v>
      </c>
    </row>
    <row r="1111" spans="1:20" ht="12">
      <c r="A1111" s="9" t="s">
        <v>372</v>
      </c>
      <c r="B1111" s="9" t="s">
        <v>922</v>
      </c>
      <c r="C1111" s="9"/>
      <c r="D1111" s="9"/>
      <c r="E1111" s="9">
        <v>5</v>
      </c>
      <c r="F1111" s="9">
        <v>4</v>
      </c>
      <c r="G1111" s="9">
        <v>5</v>
      </c>
      <c r="H1111" s="9">
        <v>5</v>
      </c>
      <c r="I1111" s="9">
        <v>7</v>
      </c>
      <c r="J1111" s="9">
        <v>4</v>
      </c>
      <c r="K1111" s="9"/>
      <c r="L1111" s="9">
        <v>5</v>
      </c>
      <c r="M1111" s="9"/>
      <c r="P1111" s="5">
        <f>AVERAGE(E1111:N1111)</f>
        <v>5</v>
      </c>
      <c r="Q1111" s="19">
        <v>42804</v>
      </c>
      <c r="R1111" s="1" t="s">
        <v>67</v>
      </c>
      <c r="S1111" s="1">
        <v>10</v>
      </c>
      <c r="T1111" s="5">
        <f>IF(S1111=10,P1111,IF(S1111=5,2*P1111,IF(S1111="NA",S1111,IF(count(E1111:O1111)=0,NA))))</f>
        <v>5</v>
      </c>
    </row>
    <row r="1112" spans="1:20" ht="12">
      <c r="A1112" s="9" t="s">
        <v>372</v>
      </c>
      <c r="B1112" s="9" t="s">
        <v>924</v>
      </c>
      <c r="C1112" s="9"/>
      <c r="D1112" s="9"/>
      <c r="E1112" s="9">
        <v>4</v>
      </c>
      <c r="F1112" s="9">
        <v>4</v>
      </c>
      <c r="G1112" s="9">
        <v>6</v>
      </c>
      <c r="H1112" s="9">
        <v>4</v>
      </c>
      <c r="I1112" s="9">
        <v>9</v>
      </c>
      <c r="J1112" s="9">
        <v>6</v>
      </c>
      <c r="K1112" s="9"/>
      <c r="L1112" s="9">
        <v>5</v>
      </c>
      <c r="M1112" s="9"/>
      <c r="P1112" s="5">
        <f>AVERAGE(E1112:N1112)</f>
        <v>5.428571428571429</v>
      </c>
      <c r="Q1112" s="19">
        <v>42804</v>
      </c>
      <c r="R1112" s="1" t="s">
        <v>67</v>
      </c>
      <c r="S1112" s="1">
        <v>10</v>
      </c>
      <c r="T1112" s="5">
        <f>IF(S1112=10,P1112,IF(S1112=5,2*P1112,IF(S1112="NA",S1112,IF(count(E1112:O1112)=0,NA))))</f>
        <v>5.428571428571429</v>
      </c>
    </row>
    <row r="1113" spans="1:20" ht="12">
      <c r="A1113" s="20" t="s">
        <v>372</v>
      </c>
      <c r="B1113" s="20" t="s">
        <v>92</v>
      </c>
      <c r="C1113" s="22">
        <f>+J1113*$I$2</f>
        <v>72</v>
      </c>
      <c r="D1113" s="31" t="s">
        <v>357</v>
      </c>
      <c r="E1113" s="21">
        <v>7</v>
      </c>
      <c r="F1113" s="21">
        <v>7</v>
      </c>
      <c r="G1113" s="21">
        <v>6</v>
      </c>
      <c r="H1113" s="21">
        <v>6</v>
      </c>
      <c r="I1113" s="21">
        <v>9</v>
      </c>
      <c r="J1113" s="21">
        <v>9</v>
      </c>
      <c r="K1113" s="21"/>
      <c r="L1113" s="21"/>
      <c r="M1113" s="21">
        <v>7</v>
      </c>
      <c r="N1113" s="21"/>
      <c r="P1113" s="5">
        <f>AVERAGE(E1113:N1113)</f>
        <v>7.285714285714286</v>
      </c>
      <c r="Q1113" s="19">
        <v>41530</v>
      </c>
      <c r="R1113" s="1" t="s">
        <v>102</v>
      </c>
      <c r="S1113" s="1">
        <v>10</v>
      </c>
      <c r="T1113" s="5">
        <f>IF(S1113=10,P1113,IF(S1113=5,2*P1113,IF(S1113="NA",S1113,IF(count(E1113:O1113)=0,NA))))</f>
        <v>7.285714285714286</v>
      </c>
    </row>
    <row r="1114" spans="1:20" ht="12">
      <c r="A1114" s="1" t="s">
        <v>372</v>
      </c>
      <c r="B1114" s="9" t="s">
        <v>1251</v>
      </c>
      <c r="E1114" s="1">
        <v>6</v>
      </c>
      <c r="G1114" s="1">
        <v>6</v>
      </c>
      <c r="H1114" s="1">
        <v>8</v>
      </c>
      <c r="I1114" s="1">
        <v>8</v>
      </c>
      <c r="J1114" s="1">
        <v>8</v>
      </c>
      <c r="K1114" s="1">
        <v>8</v>
      </c>
      <c r="L1114" s="1">
        <v>6</v>
      </c>
      <c r="P1114" s="5">
        <f>AVERAGE(E1114:N1114)</f>
        <v>7.142857142857143</v>
      </c>
      <c r="Q1114" s="19">
        <v>43210</v>
      </c>
      <c r="R1114" s="1" t="s">
        <v>66</v>
      </c>
      <c r="S1114" s="1">
        <v>10</v>
      </c>
      <c r="T1114" s="5">
        <f>IF(S1114=10,P1114,IF(S1114=5,2*P1114,IF(S1114="NA",S1114,IF(count(E1114:O1114)=0,NA))))</f>
        <v>7.142857142857143</v>
      </c>
    </row>
    <row r="1115" spans="1:20" ht="12">
      <c r="A1115" s="9" t="s">
        <v>372</v>
      </c>
      <c r="B1115" s="9" t="s">
        <v>1060</v>
      </c>
      <c r="C1115" s="1"/>
      <c r="D1115" s="9"/>
      <c r="E1115" s="9">
        <v>7</v>
      </c>
      <c r="F1115" s="9">
        <v>8</v>
      </c>
      <c r="G1115" s="9">
        <v>8</v>
      </c>
      <c r="H1115" s="42">
        <v>8</v>
      </c>
      <c r="I1115" s="9">
        <v>8</v>
      </c>
      <c r="J1115" s="9">
        <v>8</v>
      </c>
      <c r="K1115" s="9">
        <v>8</v>
      </c>
      <c r="L1115" s="9"/>
      <c r="P1115" s="5">
        <f>AVERAGE(E1115:N1115)</f>
        <v>7.857142857142857</v>
      </c>
      <c r="Q1115" s="19">
        <v>42846</v>
      </c>
      <c r="R1115" s="9" t="s">
        <v>1022</v>
      </c>
      <c r="S1115" s="1">
        <v>10</v>
      </c>
      <c r="T1115" s="5">
        <f>IF(S1115=10,P1115,IF(S1115=5,2*P1115,IF(S1115="NA",S1115,IF(count(E1115:O1115)=0,NA))))</f>
        <v>7.857142857142857</v>
      </c>
    </row>
    <row r="1116" spans="1:20" ht="12">
      <c r="A1116" s="9" t="s">
        <v>372</v>
      </c>
      <c r="B1116" s="9" t="s">
        <v>1027</v>
      </c>
      <c r="C1116" s="1"/>
      <c r="D1116" s="9"/>
      <c r="E1116" s="9">
        <v>8</v>
      </c>
      <c r="F1116" s="9">
        <v>8</v>
      </c>
      <c r="G1116" s="9">
        <v>8</v>
      </c>
      <c r="H1116" s="9">
        <v>8</v>
      </c>
      <c r="I1116" s="9">
        <v>9</v>
      </c>
      <c r="J1116" s="9">
        <v>8</v>
      </c>
      <c r="K1116" s="9">
        <v>8</v>
      </c>
      <c r="L1116" s="9"/>
      <c r="O1116" s="9"/>
      <c r="P1116" s="5">
        <f>AVERAGE(E1116:N1116)</f>
        <v>8.142857142857142</v>
      </c>
      <c r="Q1116" s="19">
        <v>42845</v>
      </c>
      <c r="R1116" s="9" t="s">
        <v>1022</v>
      </c>
      <c r="S1116" s="1">
        <v>10</v>
      </c>
      <c r="T1116" s="5">
        <f>IF(S1116=10,P1116,IF(S1116=5,2*P1116,IF(S1116="NA",S1116,IF(count(E1116:O1116)=0,NA))))</f>
        <v>8.142857142857142</v>
      </c>
    </row>
    <row r="1117" spans="1:20" ht="12">
      <c r="A1117" s="1" t="s">
        <v>372</v>
      </c>
      <c r="B1117" s="9" t="s">
        <v>1254</v>
      </c>
      <c r="E1117" s="1">
        <v>7</v>
      </c>
      <c r="G1117" s="1">
        <v>7</v>
      </c>
      <c r="H1117" s="1">
        <v>7</v>
      </c>
      <c r="I1117" s="1">
        <v>8</v>
      </c>
      <c r="J1117" s="1">
        <v>7</v>
      </c>
      <c r="K1117" s="1">
        <v>9</v>
      </c>
      <c r="L1117" s="1">
        <v>7</v>
      </c>
      <c r="P1117" s="5">
        <f>AVERAGE(E1117:N1117)</f>
        <v>7.428571428571429</v>
      </c>
      <c r="Q1117" s="19">
        <v>43210</v>
      </c>
      <c r="R1117" s="1" t="s">
        <v>66</v>
      </c>
      <c r="S1117" s="1">
        <v>10</v>
      </c>
      <c r="T1117" s="5">
        <f>IF(S1117=10,P1117,IF(S1117=5,2*P1117,IF(S1117="NA",S1117,IF(count(E1117:O1117)=0,NA))))</f>
        <v>7.428571428571429</v>
      </c>
    </row>
    <row r="1118" spans="1:20" ht="12">
      <c r="A1118" s="39" t="s">
        <v>1065</v>
      </c>
      <c r="B1118" s="39" t="s">
        <v>1066</v>
      </c>
      <c r="C1118" s="1"/>
      <c r="D1118" s="9"/>
      <c r="E1118" s="42">
        <v>6</v>
      </c>
      <c r="F1118" s="42"/>
      <c r="G1118" s="42">
        <v>6</v>
      </c>
      <c r="H1118" s="42">
        <v>7</v>
      </c>
      <c r="I1118" s="42">
        <v>7</v>
      </c>
      <c r="J1118" s="42"/>
      <c r="K1118" s="42"/>
      <c r="L1118" s="42"/>
      <c r="P1118" s="5">
        <f>AVERAGE(E1118:N1118)</f>
        <v>6.5</v>
      </c>
      <c r="Q1118" s="19">
        <v>42846</v>
      </c>
      <c r="R1118" s="9" t="s">
        <v>1022</v>
      </c>
      <c r="S1118" s="1">
        <v>10</v>
      </c>
      <c r="T1118" s="5">
        <f>IF(S1118=10,P1118,IF(S1118=5,2*P1118,IF(S1118="NA",S1118,IF(count(E1118:O1118)=0,NA))))</f>
        <v>6.5</v>
      </c>
    </row>
    <row r="1119" spans="1:20" ht="12">
      <c r="A1119" s="1" t="s">
        <v>287</v>
      </c>
      <c r="B1119" s="1" t="s">
        <v>288</v>
      </c>
      <c r="E1119" s="4">
        <v>9</v>
      </c>
      <c r="F1119" s="4">
        <v>9</v>
      </c>
      <c r="G1119" s="4">
        <v>8</v>
      </c>
      <c r="H1119" s="4">
        <v>8</v>
      </c>
      <c r="I1119" s="4">
        <v>8</v>
      </c>
      <c r="J1119" s="4">
        <v>8</v>
      </c>
      <c r="K1119" s="4"/>
      <c r="L1119" s="4"/>
      <c r="N1119" s="4">
        <v>8</v>
      </c>
      <c r="P1119" s="5">
        <f>AVERAGE(E1119:N1119)</f>
        <v>8.285714285714286</v>
      </c>
      <c r="Q1119" s="19">
        <v>41202</v>
      </c>
      <c r="R1119" s="1" t="s">
        <v>67</v>
      </c>
      <c r="S1119" s="1">
        <v>10</v>
      </c>
      <c r="T1119" s="5">
        <f>IF(S1119=10,P1119,IF(S1119=5,2*P1119,IF(S1119="NA",S1119,IF(count(E1119:O1119)=0,NA))))</f>
        <v>8.285714285714286</v>
      </c>
    </row>
    <row r="1120" spans="1:20" ht="12">
      <c r="A1120" s="20" t="s">
        <v>287</v>
      </c>
      <c r="B1120" s="20" t="s">
        <v>689</v>
      </c>
      <c r="E1120" s="1">
        <v>7</v>
      </c>
      <c r="F1120" s="1">
        <v>0</v>
      </c>
      <c r="G1120" s="1">
        <v>8</v>
      </c>
      <c r="H1120" s="1">
        <v>7</v>
      </c>
      <c r="I1120" s="1">
        <v>10</v>
      </c>
      <c r="J1120" s="1">
        <v>9</v>
      </c>
      <c r="L1120" s="1">
        <v>10</v>
      </c>
      <c r="P1120" s="5">
        <f>AVERAGE(E1120:N1120)</f>
        <v>7.285714285714286</v>
      </c>
      <c r="Q1120" s="19">
        <v>42307</v>
      </c>
      <c r="R1120" s="1" t="s">
        <v>66</v>
      </c>
      <c r="S1120" s="1">
        <v>10</v>
      </c>
      <c r="T1120" s="5">
        <f>IF(S1120=10,P1120,IF(S1120=5,2*P1120,IF(S1120="NA",S1120,IF(count(E1120:O1120)=0,NA))))</f>
        <v>7.285714285714286</v>
      </c>
    </row>
    <row r="1121" spans="1:20" ht="12">
      <c r="A1121" s="39" t="s">
        <v>287</v>
      </c>
      <c r="B1121" s="39" t="s">
        <v>944</v>
      </c>
      <c r="C1121" s="9"/>
      <c r="D1121" s="9"/>
      <c r="E1121" s="42">
        <v>8</v>
      </c>
      <c r="F1121" s="42">
        <v>8</v>
      </c>
      <c r="G1121" s="42">
        <v>8</v>
      </c>
      <c r="H1121" s="42"/>
      <c r="I1121" s="42">
        <v>8</v>
      </c>
      <c r="J1121" s="42">
        <v>8</v>
      </c>
      <c r="K1121" s="42"/>
      <c r="L1121" s="42"/>
      <c r="M1121" s="42"/>
      <c r="P1121" s="5">
        <f>AVERAGE(E1121:N1121)</f>
        <v>8</v>
      </c>
      <c r="Q1121" s="19">
        <v>42804</v>
      </c>
      <c r="R1121" s="1" t="s">
        <v>67</v>
      </c>
      <c r="S1121" s="1">
        <v>10</v>
      </c>
      <c r="T1121" s="5">
        <f>IF(S1121=10,P1121,IF(S1121=5,2*P1121,IF(S1121="NA",S1121,IF(count(E1121:O1121)=0,NA))))</f>
        <v>8</v>
      </c>
    </row>
    <row r="1122" spans="1:20" ht="12">
      <c r="A1122" s="20" t="s">
        <v>287</v>
      </c>
      <c r="B1122" s="20" t="s">
        <v>90</v>
      </c>
      <c r="C1122" s="22">
        <f>+J1122*$I$2</f>
        <v>72</v>
      </c>
      <c r="D1122" s="31" t="s">
        <v>357</v>
      </c>
      <c r="E1122" s="21">
        <v>9</v>
      </c>
      <c r="F1122" s="21">
        <v>7</v>
      </c>
      <c r="G1122" s="21">
        <v>8</v>
      </c>
      <c r="H1122" s="21">
        <v>6</v>
      </c>
      <c r="I1122" s="21">
        <v>7</v>
      </c>
      <c r="J1122" s="21">
        <v>9</v>
      </c>
      <c r="K1122" s="21"/>
      <c r="L1122" s="21"/>
      <c r="M1122" s="21">
        <v>9</v>
      </c>
      <c r="N1122" s="21"/>
      <c r="P1122" s="5">
        <f>AVERAGE(E1122:N1122)</f>
        <v>7.857142857142857</v>
      </c>
      <c r="Q1122" s="19">
        <v>41530</v>
      </c>
      <c r="R1122" s="1" t="s">
        <v>102</v>
      </c>
      <c r="S1122" s="1">
        <v>10</v>
      </c>
      <c r="T1122" s="5">
        <f>IF(S1122=10,P1122,IF(S1122=5,2*P1122,IF(S1122="NA",S1122,IF(count(E1122:O1122)=0,NA))))</f>
        <v>7.857142857142857</v>
      </c>
    </row>
    <row r="1123" spans="1:20" ht="12">
      <c r="A1123" s="37" t="s">
        <v>1542</v>
      </c>
      <c r="B1123" s="35" t="s">
        <v>1541</v>
      </c>
      <c r="E1123" s="4">
        <v>4</v>
      </c>
      <c r="F1123" s="4">
        <v>4</v>
      </c>
      <c r="G1123" s="4">
        <v>3</v>
      </c>
      <c r="H1123" s="4">
        <v>4</v>
      </c>
      <c r="I1123" s="4">
        <v>4</v>
      </c>
      <c r="J1123" s="4">
        <v>3</v>
      </c>
      <c r="K1123" s="4"/>
      <c r="L1123" s="4"/>
      <c r="N1123" s="4">
        <v>3</v>
      </c>
      <c r="P1123" s="5">
        <f>AVERAGE(E1123:N1123)</f>
        <v>3.5714285714285716</v>
      </c>
      <c r="Q1123" s="19">
        <v>41202</v>
      </c>
      <c r="R1123" s="1" t="s">
        <v>67</v>
      </c>
      <c r="S1123" s="1">
        <v>10</v>
      </c>
      <c r="T1123" s="5">
        <f>IF(S1123=10,P1123,IF(S1123=5,2*P1123,IF(S1123="NA",S1123,IF(count(E1123:O1123)=0,NA))))</f>
        <v>3.5714285714285716</v>
      </c>
    </row>
    <row r="1124" spans="1:20" ht="12">
      <c r="A1124" s="20" t="s">
        <v>652</v>
      </c>
      <c r="B1124" s="20" t="s">
        <v>653</v>
      </c>
      <c r="E1124" s="1">
        <v>10</v>
      </c>
      <c r="F1124" s="1">
        <v>9</v>
      </c>
      <c r="G1124" s="1">
        <v>8</v>
      </c>
      <c r="H1124" s="1">
        <v>10</v>
      </c>
      <c r="I1124" s="1">
        <v>9</v>
      </c>
      <c r="J1124" s="1">
        <v>10</v>
      </c>
      <c r="L1124" s="1">
        <v>8</v>
      </c>
      <c r="P1124" s="5">
        <f>AVERAGE(E1124:N1124)</f>
        <v>9.142857142857142</v>
      </c>
      <c r="Q1124" s="19">
        <v>42307</v>
      </c>
      <c r="R1124" s="1" t="s">
        <v>66</v>
      </c>
      <c r="S1124" s="1">
        <v>10</v>
      </c>
      <c r="T1124" s="5">
        <f>IF(S1124=10,P1124,IF(S1124=5,2*P1124,IF(S1124="NA",S1124,IF(count(E1124:O1124)=0,NA))))</f>
        <v>9.142857142857142</v>
      </c>
    </row>
    <row r="1125" spans="1:20" ht="12">
      <c r="A1125" s="20" t="s">
        <v>969</v>
      </c>
      <c r="B1125" s="1" t="s">
        <v>529</v>
      </c>
      <c r="C1125" s="2">
        <v>19</v>
      </c>
      <c r="P1125" s="4" t="e">
        <f>AVERAGE(E1125:N1125)</f>
        <v>#DIV/0!</v>
      </c>
      <c r="Q1125" s="19">
        <v>40046</v>
      </c>
      <c r="R1125" s="1" t="s">
        <v>63</v>
      </c>
      <c r="S1125" s="1" t="s">
        <v>517</v>
      </c>
      <c r="T1125" s="5" t="str">
        <f>IF(S1125=10,P1125,IF(S1125=5,2*P1125,IF(S1125="NA",S1125,IF(count(E1125:O1125)=0,NA))))</f>
        <v>NA</v>
      </c>
    </row>
    <row r="1126" spans="1:20" ht="12">
      <c r="A1126" s="20" t="s">
        <v>969</v>
      </c>
      <c r="B1126" s="1" t="s">
        <v>529</v>
      </c>
      <c r="C1126" s="2"/>
      <c r="P1126" s="4" t="e">
        <f>AVERAGE(E1126:N1126)</f>
        <v>#DIV/0!</v>
      </c>
      <c r="Q1126" s="19">
        <v>40046</v>
      </c>
      <c r="R1126" s="1" t="s">
        <v>63</v>
      </c>
      <c r="S1126" s="1" t="s">
        <v>517</v>
      </c>
      <c r="T1126" s="5" t="str">
        <f>IF(S1126=10,P1126,IF(S1126=5,2*P1126,IF(S1126="NA",S1126,IF(count(E1126:O1126)=0,NA))))</f>
        <v>NA</v>
      </c>
    </row>
    <row r="1127" spans="1:20" ht="12">
      <c r="A1127" s="20" t="s">
        <v>969</v>
      </c>
      <c r="B1127" s="1" t="s">
        <v>529</v>
      </c>
      <c r="C1127" s="6">
        <v>30</v>
      </c>
      <c r="D1127" s="27" t="s">
        <v>604</v>
      </c>
      <c r="P1127" s="4" t="e">
        <f>AVERAGE(E1127:N1127)</f>
        <v>#DIV/0!</v>
      </c>
      <c r="Q1127" s="19">
        <v>39521</v>
      </c>
      <c r="R1127" s="20" t="s">
        <v>68</v>
      </c>
      <c r="S1127" s="1" t="s">
        <v>517</v>
      </c>
      <c r="T1127" s="5" t="str">
        <f>IF(S1127=10,P1127,IF(S1127=5,2*P1127,IF(S1127="NA",S1127,IF(count(E1127:O1127)=0,NA))))</f>
        <v>NA</v>
      </c>
    </row>
    <row r="1128" spans="1:20" ht="12">
      <c r="A1128" s="20" t="s">
        <v>969</v>
      </c>
      <c r="B1128" s="1" t="s">
        <v>552</v>
      </c>
      <c r="C1128" s="6">
        <v>35</v>
      </c>
      <c r="P1128" s="4" t="e">
        <f>AVERAGE(E1128:N1128)</f>
        <v>#DIV/0!</v>
      </c>
      <c r="Q1128" s="19">
        <v>39892</v>
      </c>
      <c r="R1128" s="1" t="s">
        <v>63</v>
      </c>
      <c r="S1128" s="1" t="s">
        <v>517</v>
      </c>
      <c r="T1128" s="5" t="str">
        <f>IF(S1128=10,P1128,IF(S1128=5,2*P1128,IF(S1128="NA",S1128,IF(count(E1128:O1128)=0,NA))))</f>
        <v>NA</v>
      </c>
    </row>
    <row r="1129" spans="1:20" ht="12">
      <c r="A1129" s="20" t="s">
        <v>969</v>
      </c>
      <c r="B1129" s="1" t="s">
        <v>553</v>
      </c>
      <c r="C1129" s="6">
        <v>30</v>
      </c>
      <c r="P1129" s="4" t="e">
        <f>AVERAGE(E1129:N1129)</f>
        <v>#DIV/0!</v>
      </c>
      <c r="Q1129" s="19">
        <v>39892</v>
      </c>
      <c r="R1129" s="1" t="s">
        <v>63</v>
      </c>
      <c r="S1129" s="1" t="s">
        <v>517</v>
      </c>
      <c r="T1129" s="5" t="str">
        <f>IF(S1129=10,P1129,IF(S1129=5,2*P1129,IF(S1129="NA",S1129,IF(count(E1129:O1129)=0,NA))))</f>
        <v>NA</v>
      </c>
    </row>
    <row r="1130" spans="1:20" ht="12">
      <c r="A1130" s="20" t="s">
        <v>969</v>
      </c>
      <c r="B1130" s="20" t="s">
        <v>112</v>
      </c>
      <c r="C1130" s="22">
        <v>39</v>
      </c>
      <c r="D1130" s="31" t="s">
        <v>357</v>
      </c>
      <c r="E1130" s="21">
        <v>1</v>
      </c>
      <c r="F1130" s="21">
        <v>7</v>
      </c>
      <c r="G1130" s="21">
        <v>3</v>
      </c>
      <c r="H1130" s="21"/>
      <c r="I1130" s="21">
        <v>6</v>
      </c>
      <c r="J1130" s="21">
        <v>7</v>
      </c>
      <c r="K1130" s="21"/>
      <c r="L1130" s="21"/>
      <c r="M1130" s="21">
        <v>5</v>
      </c>
      <c r="N1130" s="21"/>
      <c r="P1130" s="5">
        <f>AVERAGE(E1130:N1130)</f>
        <v>4.833333333333333</v>
      </c>
      <c r="Q1130" s="19">
        <v>41530</v>
      </c>
      <c r="R1130" s="1" t="s">
        <v>102</v>
      </c>
      <c r="S1130" s="1">
        <v>10</v>
      </c>
      <c r="T1130" s="5">
        <f>IF(S1130=10,P1130,IF(S1130=5,2*P1130,IF(S1130="NA",S1130,IF(count(E1130:O1130)=0,NA))))</f>
        <v>4.833333333333333</v>
      </c>
    </row>
    <row r="1131" spans="1:20" ht="12">
      <c r="A1131" s="20" t="s">
        <v>969</v>
      </c>
      <c r="B1131" s="1" t="s">
        <v>446</v>
      </c>
      <c r="C1131" s="6">
        <v>30</v>
      </c>
      <c r="D1131" s="27" t="s">
        <v>604</v>
      </c>
      <c r="P1131" s="4" t="e">
        <f>AVERAGE(E1131:N1131)</f>
        <v>#DIV/0!</v>
      </c>
      <c r="Q1131" s="19">
        <v>39521</v>
      </c>
      <c r="R1131" s="20" t="s">
        <v>68</v>
      </c>
      <c r="S1131" s="1" t="s">
        <v>517</v>
      </c>
      <c r="T1131" s="5" t="str">
        <f>IF(S1131=10,P1131,IF(S1131=5,2*P1131,IF(S1131="NA",S1131,IF(count(E1131:O1131)=0,NA))))</f>
        <v>NA</v>
      </c>
    </row>
    <row r="1132" spans="1:20" ht="12">
      <c r="A1132" s="20" t="s">
        <v>969</v>
      </c>
      <c r="B1132" s="20" t="s">
        <v>75</v>
      </c>
      <c r="C1132" s="22">
        <f>95/3</f>
        <v>31.666666666666668</v>
      </c>
      <c r="D1132" s="31" t="s">
        <v>76</v>
      </c>
      <c r="E1132" s="21">
        <v>4</v>
      </c>
      <c r="F1132" s="21">
        <v>5</v>
      </c>
      <c r="G1132" s="21">
        <v>4</v>
      </c>
      <c r="H1132" s="21">
        <v>5</v>
      </c>
      <c r="I1132" s="21">
        <v>4</v>
      </c>
      <c r="J1132" s="21">
        <v>5</v>
      </c>
      <c r="K1132" s="21"/>
      <c r="L1132" s="21"/>
      <c r="M1132" s="21">
        <v>4</v>
      </c>
      <c r="N1132" s="21"/>
      <c r="P1132" s="5">
        <f>AVERAGE(E1132:N1132)</f>
        <v>4.428571428571429</v>
      </c>
      <c r="Q1132" s="19">
        <v>41530</v>
      </c>
      <c r="R1132" s="1" t="s">
        <v>102</v>
      </c>
      <c r="S1132" s="1">
        <v>10</v>
      </c>
      <c r="T1132" s="5">
        <f>IF(S1132=10,P1132,IF(S1132=5,2*P1132,IF(S1132="NA",S1132,IF(count(E1132:O1132)=0,NA))))</f>
        <v>4.428571428571429</v>
      </c>
    </row>
    <row r="1133" spans="1:20" ht="12">
      <c r="A1133" s="20" t="s">
        <v>969</v>
      </c>
      <c r="B1133" s="10" t="s">
        <v>35</v>
      </c>
      <c r="E1133" s="15">
        <v>4</v>
      </c>
      <c r="F1133" s="15">
        <v>6</v>
      </c>
      <c r="G1133" s="15">
        <v>4</v>
      </c>
      <c r="I1133" s="15">
        <v>5</v>
      </c>
      <c r="J1133" s="15">
        <v>4</v>
      </c>
      <c r="K1133" s="15"/>
      <c r="L1133" s="15"/>
      <c r="P1133" s="5">
        <f>AVERAGE(E1133:N1133)</f>
        <v>4.6</v>
      </c>
      <c r="Q1133" s="19">
        <v>40865</v>
      </c>
      <c r="R1133" s="1" t="s">
        <v>64</v>
      </c>
      <c r="S1133" s="1">
        <v>10</v>
      </c>
      <c r="T1133" s="5">
        <f>IF(S1133=10,P1133,IF(S1133=5,2*P1133,IF(S1133="NA",S1133,IF(count(E1133:O1133)=0,NA))))</f>
        <v>4.6</v>
      </c>
    </row>
    <row r="1134" spans="1:20" ht="12">
      <c r="A1134" s="20" t="s">
        <v>969</v>
      </c>
      <c r="B1134" s="1" t="s">
        <v>528</v>
      </c>
      <c r="C1134" s="2">
        <v>19</v>
      </c>
      <c r="P1134" s="4" t="e">
        <f>AVERAGE(E1134:N1134)</f>
        <v>#DIV/0!</v>
      </c>
      <c r="Q1134" s="19">
        <v>40046</v>
      </c>
      <c r="R1134" s="1" t="s">
        <v>63</v>
      </c>
      <c r="S1134" s="1" t="s">
        <v>517</v>
      </c>
      <c r="T1134" s="5" t="str">
        <f>IF(S1134=10,P1134,IF(S1134=5,2*P1134,IF(S1134="NA",S1134,IF(count(E1134:O1134)=0,NA))))</f>
        <v>NA</v>
      </c>
    </row>
    <row r="1135" spans="1:20" ht="12">
      <c r="A1135" s="1" t="s">
        <v>758</v>
      </c>
      <c r="B1135" s="1" t="s">
        <v>759</v>
      </c>
      <c r="E1135" s="4">
        <v>8</v>
      </c>
      <c r="F1135" s="4"/>
      <c r="G1135" s="4">
        <v>7</v>
      </c>
      <c r="H1135" s="4"/>
      <c r="I1135" s="4">
        <v>8</v>
      </c>
      <c r="J1135" s="4">
        <v>9</v>
      </c>
      <c r="P1135" s="5">
        <f>AVERAGE(E1135:N1135)</f>
        <v>8</v>
      </c>
      <c r="Q1135" s="19">
        <v>42015</v>
      </c>
      <c r="R1135" s="1" t="s">
        <v>67</v>
      </c>
      <c r="S1135" s="1">
        <v>10</v>
      </c>
      <c r="T1135" s="5">
        <f>IF(S1135=10,P1135,IF(S1135=5,2*P1135,IF(S1135="NA",S1135,IF(count(E1135:O1135)=0,NA))))</f>
        <v>8</v>
      </c>
    </row>
    <row r="1136" spans="1:20" ht="12">
      <c r="A1136" s="1" t="s">
        <v>758</v>
      </c>
      <c r="B1136" s="1" t="s">
        <v>760</v>
      </c>
      <c r="E1136" s="9">
        <v>4</v>
      </c>
      <c r="F1136" s="9"/>
      <c r="G1136" s="9">
        <v>5</v>
      </c>
      <c r="H1136" s="9"/>
      <c r="I1136" s="9">
        <v>9</v>
      </c>
      <c r="J1136" s="9">
        <v>2</v>
      </c>
      <c r="K1136" s="9"/>
      <c r="L1136" s="9"/>
      <c r="M1136" s="9"/>
      <c r="P1136" s="5">
        <f>AVERAGE(E1136:N1136)</f>
        <v>5</v>
      </c>
      <c r="Q1136" s="19">
        <v>42015</v>
      </c>
      <c r="R1136" s="1" t="s">
        <v>67</v>
      </c>
      <c r="S1136" s="1">
        <v>10</v>
      </c>
      <c r="T1136" s="5">
        <f>IF(S1136=10,P1136,IF(S1136=5,2*P1136,IF(S1136="NA",S1136,IF(count(E1136:O1136)=0,NA))))</f>
        <v>5</v>
      </c>
    </row>
    <row r="1137" spans="1:20" ht="12">
      <c r="A1137" s="9" t="s">
        <v>758</v>
      </c>
      <c r="B1137" s="9" t="s">
        <v>820</v>
      </c>
      <c r="E1137" s="9">
        <v>9</v>
      </c>
      <c r="F1137" s="9">
        <v>9</v>
      </c>
      <c r="G1137" s="9">
        <v>8</v>
      </c>
      <c r="H1137" s="9">
        <v>8</v>
      </c>
      <c r="I1137" s="9">
        <v>8</v>
      </c>
      <c r="J1137" s="9">
        <v>8</v>
      </c>
      <c r="K1137" s="9">
        <v>9</v>
      </c>
      <c r="L1137" s="9"/>
      <c r="M1137" s="9"/>
      <c r="P1137" s="5">
        <f>AVERAGE(E1137:N1137)</f>
        <v>8.428571428571429</v>
      </c>
      <c r="Q1137" s="19">
        <v>42657</v>
      </c>
      <c r="R1137" s="1" t="s">
        <v>64</v>
      </c>
      <c r="S1137" s="1">
        <v>10</v>
      </c>
      <c r="T1137" s="5">
        <f>IF(S1137=10,P1137,IF(S1137=5,2*P1137,IF(S1137="NA",S1137,IF(count(E1137:O1137)=0,NA))))</f>
        <v>8.428571428571429</v>
      </c>
    </row>
    <row r="1138" spans="1:20" ht="12">
      <c r="A1138" s="35" t="s">
        <v>1211</v>
      </c>
      <c r="B1138" s="47" t="s">
        <v>1169</v>
      </c>
      <c r="E1138" s="9">
        <v>1</v>
      </c>
      <c r="F1138" s="9">
        <v>1</v>
      </c>
      <c r="G1138" s="9">
        <v>1</v>
      </c>
      <c r="H1138" s="9">
        <v>1</v>
      </c>
      <c r="I1138" s="9">
        <v>3</v>
      </c>
      <c r="J1138" s="9">
        <v>1</v>
      </c>
      <c r="K1138" s="9">
        <v>1</v>
      </c>
      <c r="L1138" s="9">
        <v>1</v>
      </c>
      <c r="M1138" s="9"/>
      <c r="P1138" s="5">
        <f>AVERAGE(E1138:N1138)</f>
        <v>1.25</v>
      </c>
      <c r="Q1138" s="19">
        <v>43105</v>
      </c>
      <c r="R1138" s="1" t="s">
        <v>63</v>
      </c>
      <c r="S1138" s="1">
        <v>10</v>
      </c>
      <c r="T1138" s="5">
        <f>IF(S1138=10,P1138,IF(S1138=5,2*P1138,IF(S1138="NA",S1138,IF(count(E1138:O1138)=0,NA))))</f>
        <v>1.25</v>
      </c>
    </row>
    <row r="1139" spans="1:20" ht="12">
      <c r="A1139" s="9" t="s">
        <v>867</v>
      </c>
      <c r="B1139" s="1" t="s">
        <v>875</v>
      </c>
      <c r="E1139" s="9">
        <v>5</v>
      </c>
      <c r="F1139" s="9">
        <v>4</v>
      </c>
      <c r="G1139" s="9">
        <v>4</v>
      </c>
      <c r="H1139" s="9">
        <v>5</v>
      </c>
      <c r="I1139" s="9">
        <v>5</v>
      </c>
      <c r="J1139" s="9">
        <v>1</v>
      </c>
      <c r="K1139" s="9"/>
      <c r="L1139" s="9">
        <v>6</v>
      </c>
      <c r="M1139" s="9"/>
      <c r="P1139" s="5">
        <f>AVERAGE(E1139:N1139)</f>
        <v>4.285714285714286</v>
      </c>
      <c r="Q1139" s="19">
        <v>42433</v>
      </c>
      <c r="R1139" s="1" t="s">
        <v>632</v>
      </c>
      <c r="S1139" s="1">
        <v>10</v>
      </c>
      <c r="T1139" s="5">
        <f>IF(S1139=10,P1139,IF(S1139=5,2*P1139,IF(S1139="NA",S1139,IF(count(E1139:O1139)=0,NA))))</f>
        <v>4.285714285714286</v>
      </c>
    </row>
    <row r="1140" spans="1:20" ht="12">
      <c r="A1140" s="9" t="s">
        <v>869</v>
      </c>
      <c r="B1140" s="1" t="s">
        <v>877</v>
      </c>
      <c r="E1140" s="9">
        <v>3</v>
      </c>
      <c r="F1140" s="9">
        <v>1</v>
      </c>
      <c r="G1140" s="9">
        <v>4</v>
      </c>
      <c r="H1140" s="9">
        <v>2</v>
      </c>
      <c r="I1140" s="9">
        <v>3</v>
      </c>
      <c r="J1140" s="9">
        <v>3</v>
      </c>
      <c r="K1140" s="9"/>
      <c r="L1140" s="9">
        <v>4</v>
      </c>
      <c r="M1140" s="9"/>
      <c r="P1140" s="5">
        <f>AVERAGE(E1140:N1140)</f>
        <v>2.857142857142857</v>
      </c>
      <c r="Q1140" s="19">
        <v>42433</v>
      </c>
      <c r="R1140" s="1" t="s">
        <v>632</v>
      </c>
      <c r="S1140" s="1">
        <v>10</v>
      </c>
      <c r="T1140" s="5">
        <f>IF(S1140=10,P1140,IF(S1140=5,2*P1140,IF(S1140="NA",S1140,IF(count(E1140:O1140)=0,NA))))</f>
        <v>2.857142857142857</v>
      </c>
    </row>
    <row r="1141" spans="1:20" ht="12">
      <c r="A1141" s="1" t="s">
        <v>28</v>
      </c>
      <c r="B1141" s="1" t="s">
        <v>1702</v>
      </c>
      <c r="C1141" s="80">
        <v>0.11</v>
      </c>
      <c r="D1141" s="80"/>
      <c r="E1141" s="1">
        <v>10</v>
      </c>
      <c r="F1141" s="1">
        <v>8</v>
      </c>
      <c r="G1141" s="1">
        <v>7</v>
      </c>
      <c r="I1141" s="1">
        <v>10</v>
      </c>
      <c r="J1141" s="1">
        <v>8</v>
      </c>
      <c r="P1141" s="5">
        <f>AVERAGE(E1141:J1141)</f>
        <v>8.6</v>
      </c>
      <c r="Q1141" s="19">
        <v>44315</v>
      </c>
      <c r="R1141" s="1" t="s">
        <v>67</v>
      </c>
      <c r="S1141" s="1">
        <v>10</v>
      </c>
      <c r="T1141" s="5">
        <f>IF(S1141=10,P1141,IF(S1141=5,2*P1141,IF(S1141="NA",S1141,IF(count(E1141:O1141)=0,NA))))</f>
        <v>8.6</v>
      </c>
    </row>
    <row r="1142" spans="1:20" ht="12">
      <c r="A1142" s="1" t="s">
        <v>28</v>
      </c>
      <c r="B1142" s="1" t="s">
        <v>1705</v>
      </c>
      <c r="C1142" s="80">
        <v>0.102</v>
      </c>
      <c r="D1142" s="80"/>
      <c r="E1142" s="1">
        <v>9</v>
      </c>
      <c r="F1142" s="1">
        <v>8</v>
      </c>
      <c r="G1142" s="1">
        <v>8</v>
      </c>
      <c r="I1142" s="1">
        <v>9</v>
      </c>
      <c r="J1142" s="1">
        <v>9</v>
      </c>
      <c r="P1142" s="5">
        <f>AVERAGE(E1142:J1142)</f>
        <v>8.6</v>
      </c>
      <c r="Q1142" s="19">
        <v>44315</v>
      </c>
      <c r="R1142" s="1" t="s">
        <v>67</v>
      </c>
      <c r="S1142" s="1">
        <v>10</v>
      </c>
      <c r="T1142" s="5">
        <f>IF(S1142=10,P1142,IF(S1142=5,2*P1142,IF(S1142="NA",S1142,IF(count(E1142:O1142)=0,NA))))</f>
        <v>8.6</v>
      </c>
    </row>
    <row r="1143" spans="1:20" ht="12">
      <c r="A1143" s="1" t="s">
        <v>28</v>
      </c>
      <c r="B1143" s="1" t="s">
        <v>29</v>
      </c>
      <c r="C1143" s="2">
        <v>96</v>
      </c>
      <c r="D1143" s="27" t="s">
        <v>21</v>
      </c>
      <c r="E1143" s="1">
        <v>8</v>
      </c>
      <c r="F1143" s="1">
        <v>8</v>
      </c>
      <c r="G1143" s="1">
        <v>8</v>
      </c>
      <c r="H1143" s="1">
        <v>7</v>
      </c>
      <c r="I1143" s="1">
        <v>7</v>
      </c>
      <c r="J1143" s="1">
        <v>9</v>
      </c>
      <c r="P1143" s="5">
        <f>AVERAGE(E1143:N1143)</f>
        <v>7.833333333333333</v>
      </c>
      <c r="Q1143" s="19">
        <v>41572</v>
      </c>
      <c r="R1143" s="1" t="s">
        <v>68</v>
      </c>
      <c r="S1143" s="1">
        <v>10</v>
      </c>
      <c r="T1143" s="5">
        <f>IF(S1143=10,P1143,IF(S1143=5,2*P1143,IF(S1143="NA",S1143,IF(count(E1143:O1143)=0,NA))))</f>
        <v>7.833333333333333</v>
      </c>
    </row>
    <row r="1144" spans="1:20" ht="12">
      <c r="A1144" s="17" t="s">
        <v>28</v>
      </c>
      <c r="B1144" s="16" t="s">
        <v>1604</v>
      </c>
      <c r="C1144" s="55"/>
      <c r="D1144" s="55"/>
      <c r="E1144" s="4">
        <v>8</v>
      </c>
      <c r="F1144" s="4">
        <v>7</v>
      </c>
      <c r="G1144" s="4">
        <v>7</v>
      </c>
      <c r="H1144" s="4">
        <v>7</v>
      </c>
      <c r="I1144" s="4">
        <v>8</v>
      </c>
      <c r="J1144" s="4">
        <v>7</v>
      </c>
      <c r="L1144" s="4">
        <v>8</v>
      </c>
      <c r="P1144" s="5">
        <f>AVERAGE(E1144:N1144)</f>
        <v>7.428571428571429</v>
      </c>
      <c r="Q1144" s="19">
        <v>42420</v>
      </c>
      <c r="R1144" s="1" t="s">
        <v>68</v>
      </c>
      <c r="S1144" s="1">
        <v>10</v>
      </c>
      <c r="T1144" s="5">
        <f>IF(S1144=10,P1144,IF(S1144=5,2*P1144,IF(S1144="NA",S1144,IF(count(E1144:O1144)=0,NA))))</f>
        <v>7.428571428571429</v>
      </c>
    </row>
    <row r="1145" spans="1:20" ht="12">
      <c r="A1145" s="1" t="s">
        <v>28</v>
      </c>
      <c r="B1145" s="1" t="s">
        <v>720</v>
      </c>
      <c r="C1145" s="38">
        <v>130</v>
      </c>
      <c r="E1145" s="4">
        <v>9</v>
      </c>
      <c r="F1145" s="4">
        <v>8</v>
      </c>
      <c r="G1145" s="4">
        <v>9</v>
      </c>
      <c r="H1145" s="4">
        <v>9</v>
      </c>
      <c r="I1145" s="4">
        <v>8</v>
      </c>
      <c r="J1145" s="4">
        <v>10</v>
      </c>
      <c r="P1145" s="5">
        <f>AVERAGE(E1145:N1145)</f>
        <v>8.833333333333334</v>
      </c>
      <c r="Q1145" s="19">
        <v>42041</v>
      </c>
      <c r="R1145" s="1" t="s">
        <v>65</v>
      </c>
      <c r="S1145" s="1">
        <v>10</v>
      </c>
      <c r="T1145" s="5">
        <f>IF(S1145=10,P1145,IF(S1145=5,2*P1145,IF(S1145="NA",S1145,IF(count(E1145:O1145)=0,NA))))</f>
        <v>8.833333333333334</v>
      </c>
    </row>
    <row r="1146" spans="1:20" ht="12">
      <c r="A1146" s="1" t="s">
        <v>28</v>
      </c>
      <c r="B1146" s="1" t="s">
        <v>1703</v>
      </c>
      <c r="C1146" s="80">
        <v>0.105</v>
      </c>
      <c r="D1146" s="80"/>
      <c r="E1146" s="1">
        <v>9</v>
      </c>
      <c r="F1146" s="1">
        <v>6</v>
      </c>
      <c r="G1146" s="1">
        <v>6</v>
      </c>
      <c r="I1146" s="1">
        <v>9</v>
      </c>
      <c r="J1146" s="1">
        <v>3</v>
      </c>
      <c r="P1146" s="5">
        <f>AVERAGE(E1146:J1146)</f>
        <v>6.6</v>
      </c>
      <c r="Q1146" s="19">
        <v>44315</v>
      </c>
      <c r="R1146" s="1" t="s">
        <v>67</v>
      </c>
      <c r="S1146" s="1">
        <v>10</v>
      </c>
      <c r="T1146" s="5">
        <f>IF(S1146=10,P1146,IF(S1146=5,2*P1146,IF(S1146="NA",S1146,IF(count(E1146:O1146)=0,NA))))</f>
        <v>6.6</v>
      </c>
    </row>
    <row r="1147" spans="1:20" ht="12">
      <c r="A1147" s="35" t="s">
        <v>28</v>
      </c>
      <c r="B1147" s="35" t="s">
        <v>1304</v>
      </c>
      <c r="C1147" s="35"/>
      <c r="D1147" s="50"/>
      <c r="E1147" s="4">
        <v>10</v>
      </c>
      <c r="F1147" s="4">
        <v>9</v>
      </c>
      <c r="G1147" s="4">
        <v>9</v>
      </c>
      <c r="H1147" s="4">
        <v>9</v>
      </c>
      <c r="I1147" s="4">
        <v>9</v>
      </c>
      <c r="J1147" s="15">
        <v>10</v>
      </c>
      <c r="L1147" s="4">
        <v>10</v>
      </c>
      <c r="P1147" s="5">
        <f>AVERAGE(E1147:N1147)</f>
        <v>9.428571428571429</v>
      </c>
      <c r="Q1147" s="19">
        <v>43399</v>
      </c>
      <c r="R1147" s="1" t="s">
        <v>68</v>
      </c>
      <c r="S1147" s="1">
        <v>10</v>
      </c>
      <c r="T1147" s="5">
        <f>IF(S1147=10,P1147,IF(S1147=5,2*P1147,IF(S1147="NA",S1147,IF(count(E1147:O1147)=0,NA))))</f>
        <v>9.428571428571429</v>
      </c>
    </row>
    <row r="1148" spans="1:20" ht="12">
      <c r="A1148" s="35" t="s">
        <v>28</v>
      </c>
      <c r="B1148" s="35" t="s">
        <v>1305</v>
      </c>
      <c r="C1148" s="35"/>
      <c r="D1148" s="50"/>
      <c r="E1148" s="4">
        <v>9</v>
      </c>
      <c r="F1148" s="4">
        <v>8</v>
      </c>
      <c r="G1148" s="4">
        <v>9</v>
      </c>
      <c r="H1148" s="4">
        <v>8</v>
      </c>
      <c r="I1148" s="4">
        <v>9</v>
      </c>
      <c r="J1148" s="15">
        <v>9</v>
      </c>
      <c r="L1148" s="4">
        <v>9</v>
      </c>
      <c r="P1148" s="5">
        <f>AVERAGE(E1148:N1148)</f>
        <v>8.714285714285714</v>
      </c>
      <c r="Q1148" s="19">
        <v>43399</v>
      </c>
      <c r="R1148" s="1" t="s">
        <v>68</v>
      </c>
      <c r="S1148" s="1">
        <v>10</v>
      </c>
      <c r="T1148" s="5">
        <f>IF(S1148=10,P1148,IF(S1148=5,2*P1148,IF(S1148="NA",S1148,IF(count(E1148:O1148)=0,NA))))</f>
        <v>8.714285714285714</v>
      </c>
    </row>
    <row r="1149" spans="1:20" ht="12">
      <c r="A1149" s="20" t="s">
        <v>28</v>
      </c>
      <c r="B1149" s="20" t="s">
        <v>221</v>
      </c>
      <c r="C1149" s="2">
        <v>140</v>
      </c>
      <c r="D1149" s="27" t="s">
        <v>187</v>
      </c>
      <c r="E1149" s="1">
        <v>4</v>
      </c>
      <c r="F1149" s="1">
        <v>8</v>
      </c>
      <c r="G1149" s="1">
        <v>10</v>
      </c>
      <c r="H1149" s="1">
        <v>10</v>
      </c>
      <c r="I1149" s="1">
        <v>8</v>
      </c>
      <c r="J1149" s="1">
        <v>8</v>
      </c>
      <c r="M1149" s="1">
        <v>3</v>
      </c>
      <c r="N1149" s="1">
        <v>7</v>
      </c>
      <c r="P1149" s="5">
        <f>AVERAGE(E1149:N1149)</f>
        <v>7.25</v>
      </c>
      <c r="Q1149" s="19">
        <v>41222</v>
      </c>
      <c r="R1149" s="1" t="s">
        <v>65</v>
      </c>
      <c r="S1149" s="1">
        <v>10</v>
      </c>
      <c r="T1149" s="5">
        <f>IF(S1149=10,P1149,IF(S1149=5,2*P1149,IF(S1149="NA",S1149,IF(count(E1149:O1149)=0,NA))))</f>
        <v>7.25</v>
      </c>
    </row>
    <row r="1150" spans="1:20" ht="12">
      <c r="A1150" s="1" t="s">
        <v>28</v>
      </c>
      <c r="B1150" s="1" t="s">
        <v>1704</v>
      </c>
      <c r="C1150" s="80">
        <v>0.113</v>
      </c>
      <c r="D1150" s="80"/>
      <c r="E1150" s="1">
        <v>10</v>
      </c>
      <c r="F1150" s="1">
        <v>8</v>
      </c>
      <c r="G1150" s="1">
        <v>9</v>
      </c>
      <c r="I1150" s="1">
        <v>9</v>
      </c>
      <c r="J1150" s="1">
        <v>9</v>
      </c>
      <c r="P1150" s="5">
        <f>AVERAGE(E1150:J1150)</f>
        <v>9</v>
      </c>
      <c r="Q1150" s="19">
        <v>44315</v>
      </c>
      <c r="R1150" s="1" t="s">
        <v>67</v>
      </c>
      <c r="S1150" s="1">
        <v>10</v>
      </c>
      <c r="T1150" s="5">
        <f>IF(S1150=10,P1150,IF(S1150=5,2*P1150,IF(S1150="NA",S1150,IF(count(E1150:O1150)=0,NA))))</f>
        <v>9</v>
      </c>
    </row>
    <row r="1151" spans="1:20" ht="12">
      <c r="A1151" s="20" t="s">
        <v>28</v>
      </c>
      <c r="B1151" s="20" t="s">
        <v>212</v>
      </c>
      <c r="C1151" s="2">
        <v>150</v>
      </c>
      <c r="D1151" s="27" t="s">
        <v>242</v>
      </c>
      <c r="E1151" s="1">
        <v>7</v>
      </c>
      <c r="F1151" s="1">
        <v>7</v>
      </c>
      <c r="G1151" s="1">
        <v>8</v>
      </c>
      <c r="H1151" s="1">
        <v>6</v>
      </c>
      <c r="I1151" s="1">
        <v>7</v>
      </c>
      <c r="J1151" s="1">
        <v>8</v>
      </c>
      <c r="M1151" s="1">
        <v>5</v>
      </c>
      <c r="N1151" s="1">
        <v>8</v>
      </c>
      <c r="P1151" s="5">
        <f>AVERAGE(E1151:N1151)</f>
        <v>7</v>
      </c>
      <c r="Q1151" s="19">
        <v>41222</v>
      </c>
      <c r="R1151" s="1" t="s">
        <v>65</v>
      </c>
      <c r="S1151" s="1">
        <v>10</v>
      </c>
      <c r="T1151" s="5">
        <f>IF(S1151=10,P1151,IF(S1151=5,2*P1151,IF(S1151="NA",S1151,IF(count(E1151:O1151)=0,NA))))</f>
        <v>7</v>
      </c>
    </row>
    <row r="1152" spans="1:20" ht="12">
      <c r="A1152" s="1" t="s">
        <v>789</v>
      </c>
      <c r="B1152" s="1" t="s">
        <v>790</v>
      </c>
      <c r="D1152" s="20" t="s">
        <v>242</v>
      </c>
      <c r="E1152" s="3">
        <v>7</v>
      </c>
      <c r="F1152" s="3">
        <v>7</v>
      </c>
      <c r="G1152" s="3">
        <v>7</v>
      </c>
      <c r="H1152" s="3">
        <v>7</v>
      </c>
      <c r="I1152" s="3">
        <v>8</v>
      </c>
      <c r="J1152" s="3">
        <v>8</v>
      </c>
      <c r="P1152" s="5">
        <f>AVERAGE(E1152:N1152)</f>
        <v>7.333333333333333</v>
      </c>
      <c r="Q1152" s="19">
        <v>41915</v>
      </c>
      <c r="R1152" s="1" t="s">
        <v>798</v>
      </c>
      <c r="S1152" s="1">
        <v>10</v>
      </c>
      <c r="T1152" s="5">
        <f>IF(S1152=10,P1152,IF(S1152=5,2*P1152,IF(S1152="NA",S1152,IF(count(E1152:O1152)=0,NA))))</f>
        <v>7.333333333333333</v>
      </c>
    </row>
    <row r="1153" spans="1:20" ht="12">
      <c r="A1153" s="1" t="s">
        <v>659</v>
      </c>
      <c r="B1153" s="1" t="s">
        <v>663</v>
      </c>
      <c r="E1153" s="1">
        <v>5</v>
      </c>
      <c r="F1153" s="1">
        <v>7</v>
      </c>
      <c r="G1153" s="1">
        <v>8</v>
      </c>
      <c r="H1153" s="1">
        <v>5</v>
      </c>
      <c r="I1153" s="1">
        <v>7</v>
      </c>
      <c r="J1153" s="1">
        <v>6</v>
      </c>
      <c r="L1153" s="1">
        <v>7</v>
      </c>
      <c r="P1153" s="5">
        <f>AVERAGE(E1153:N1153)</f>
        <v>6.428571428571429</v>
      </c>
      <c r="Q1153" s="19">
        <v>42307</v>
      </c>
      <c r="R1153" s="1" t="s">
        <v>66</v>
      </c>
      <c r="S1153" s="1">
        <v>10</v>
      </c>
      <c r="T1153" s="5">
        <f>IF(S1153=10,P1153,IF(S1153=5,2*P1153,IF(S1153="NA",S1153,IF(count(E1153:O1153)=0,NA))))</f>
        <v>6.428571428571429</v>
      </c>
    </row>
    <row r="1154" spans="1:20" ht="12">
      <c r="A1154" s="1" t="s">
        <v>659</v>
      </c>
      <c r="B1154" s="1" t="s">
        <v>661</v>
      </c>
      <c r="E1154" s="1">
        <v>7</v>
      </c>
      <c r="F1154" s="1">
        <v>8</v>
      </c>
      <c r="G1154" s="1">
        <v>7</v>
      </c>
      <c r="H1154" s="1">
        <v>8</v>
      </c>
      <c r="I1154" s="1">
        <v>7</v>
      </c>
      <c r="J1154" s="1">
        <v>7</v>
      </c>
      <c r="L1154" s="1">
        <v>8</v>
      </c>
      <c r="P1154" s="5">
        <f>AVERAGE(E1154:N1154)</f>
        <v>7.428571428571429</v>
      </c>
      <c r="Q1154" s="19">
        <v>42307</v>
      </c>
      <c r="R1154" s="1" t="s">
        <v>66</v>
      </c>
      <c r="S1154" s="1">
        <v>10</v>
      </c>
      <c r="T1154" s="5">
        <f>IF(S1154=10,P1154,IF(S1154=5,2*P1154,IF(S1154="NA",S1154,IF(count(E1154:O1154)=0,NA))))</f>
        <v>7.428571428571429</v>
      </c>
    </row>
    <row r="1155" spans="1:20" ht="12">
      <c r="A1155" s="1" t="s">
        <v>659</v>
      </c>
      <c r="B1155" s="1" t="s">
        <v>662</v>
      </c>
      <c r="E1155" s="1">
        <v>7</v>
      </c>
      <c r="F1155" s="1">
        <v>7</v>
      </c>
      <c r="G1155" s="1">
        <v>6</v>
      </c>
      <c r="H1155" s="1">
        <v>5</v>
      </c>
      <c r="I1155" s="1">
        <v>6</v>
      </c>
      <c r="J1155" s="1">
        <v>7</v>
      </c>
      <c r="L1155" s="1">
        <v>7</v>
      </c>
      <c r="P1155" s="5">
        <f>AVERAGE(E1155:N1155)</f>
        <v>6.428571428571429</v>
      </c>
      <c r="Q1155" s="19">
        <v>42307</v>
      </c>
      <c r="R1155" s="1" t="s">
        <v>66</v>
      </c>
      <c r="S1155" s="1">
        <v>10</v>
      </c>
      <c r="T1155" s="5">
        <f>IF(S1155=10,P1155,IF(S1155=5,2*P1155,IF(S1155="NA",S1155,IF(count(E1155:O1155)=0,NA))))</f>
        <v>6.428571428571429</v>
      </c>
    </row>
    <row r="1156" spans="1:20" ht="12">
      <c r="A1156" s="1" t="s">
        <v>659</v>
      </c>
      <c r="B1156" s="1" t="s">
        <v>660</v>
      </c>
      <c r="E1156" s="1">
        <v>8</v>
      </c>
      <c r="F1156" s="1">
        <v>8</v>
      </c>
      <c r="G1156" s="1">
        <v>6</v>
      </c>
      <c r="H1156" s="1">
        <v>8</v>
      </c>
      <c r="I1156" s="1">
        <v>6</v>
      </c>
      <c r="J1156" s="1">
        <v>7</v>
      </c>
      <c r="L1156" s="1">
        <v>8</v>
      </c>
      <c r="P1156" s="5">
        <f>AVERAGE(E1156:N1156)</f>
        <v>7.285714285714286</v>
      </c>
      <c r="Q1156" s="19">
        <v>42307</v>
      </c>
      <c r="R1156" s="1" t="s">
        <v>66</v>
      </c>
      <c r="S1156" s="1">
        <v>10</v>
      </c>
      <c r="T1156" s="5">
        <f>IF(S1156=10,P1156,IF(S1156=5,2*P1156,IF(S1156="NA",S1156,IF(count(E1156:O1156)=0,NA))))</f>
        <v>7.285714285714286</v>
      </c>
    </row>
    <row r="1157" spans="1:20" ht="12">
      <c r="A1157" s="35" t="s">
        <v>1496</v>
      </c>
      <c r="B1157" s="35" t="s">
        <v>1318</v>
      </c>
      <c r="C1157" s="35"/>
      <c r="D1157" s="50"/>
      <c r="E1157" s="4">
        <v>9</v>
      </c>
      <c r="F1157" s="4">
        <v>8</v>
      </c>
      <c r="G1157" s="4">
        <v>10</v>
      </c>
      <c r="H1157" s="4">
        <v>9</v>
      </c>
      <c r="I1157" s="4">
        <v>7</v>
      </c>
      <c r="J1157" s="15">
        <v>9</v>
      </c>
      <c r="L1157" s="4">
        <v>8</v>
      </c>
      <c r="P1157" s="5">
        <f>AVERAGE(E1157:N1157)</f>
        <v>8.571428571428571</v>
      </c>
      <c r="Q1157" s="19">
        <v>43399</v>
      </c>
      <c r="R1157" s="1" t="s">
        <v>68</v>
      </c>
      <c r="S1157" s="1">
        <v>10</v>
      </c>
      <c r="T1157" s="5">
        <f>IF(S1157=10,P1157,IF(S1157=5,2*P1157,IF(S1157="NA",S1157,IF(count(E1157:O1157)=0,NA))))</f>
        <v>8.571428571428571</v>
      </c>
    </row>
    <row r="1158" spans="1:20" ht="12">
      <c r="A1158" s="20" t="s">
        <v>974</v>
      </c>
      <c r="B1158" s="20" t="s">
        <v>973</v>
      </c>
      <c r="E1158" s="4">
        <v>3</v>
      </c>
      <c r="F1158" s="4">
        <v>3</v>
      </c>
      <c r="G1158" s="4">
        <v>3</v>
      </c>
      <c r="I1158" s="4">
        <v>3</v>
      </c>
      <c r="J1158" s="4">
        <v>4</v>
      </c>
      <c r="K1158" s="4"/>
      <c r="L1158" s="4"/>
      <c r="P1158" s="5">
        <f>AVERAGE(E1158:N1158)</f>
        <v>3.2</v>
      </c>
      <c r="Q1158" s="19">
        <v>40865</v>
      </c>
      <c r="R1158" s="1" t="s">
        <v>64</v>
      </c>
      <c r="S1158" s="1">
        <v>10</v>
      </c>
      <c r="T1158" s="5">
        <f>IF(S1158=10,P1158,IF(S1158=5,2*P1158,IF(S1158="NA",S1158,IF(count(E1158:O1158)=0,NA))))</f>
        <v>3.2</v>
      </c>
    </row>
    <row r="1159" spans="1:20" ht="12">
      <c r="A1159" s="25" t="s">
        <v>974</v>
      </c>
      <c r="B1159" s="10" t="s">
        <v>292</v>
      </c>
      <c r="E1159" s="4">
        <v>2</v>
      </c>
      <c r="F1159" s="4">
        <v>4</v>
      </c>
      <c r="G1159" s="4">
        <v>3</v>
      </c>
      <c r="I1159" s="4">
        <v>5</v>
      </c>
      <c r="J1159" s="4">
        <v>5</v>
      </c>
      <c r="K1159" s="4"/>
      <c r="L1159" s="4"/>
      <c r="P1159" s="5">
        <f>AVERAGE(E1159:N1159)</f>
        <v>3.8</v>
      </c>
      <c r="Q1159" s="19">
        <v>40865</v>
      </c>
      <c r="R1159" s="1" t="s">
        <v>64</v>
      </c>
      <c r="S1159" s="1">
        <v>10</v>
      </c>
      <c r="T1159" s="5">
        <f>IF(S1159=10,P1159,IF(S1159=5,2*P1159,IF(S1159="NA",S1159,IF(count(E1159:O1159)=0,NA))))</f>
        <v>3.8</v>
      </c>
    </row>
    <row r="1160" spans="1:20" ht="12">
      <c r="A1160" s="20" t="s">
        <v>974</v>
      </c>
      <c r="B1160" s="1" t="s">
        <v>307</v>
      </c>
      <c r="E1160" s="4">
        <v>7</v>
      </c>
      <c r="F1160" s="4">
        <v>9</v>
      </c>
      <c r="G1160" s="4">
        <v>6</v>
      </c>
      <c r="I1160" s="4">
        <v>7</v>
      </c>
      <c r="J1160" s="4">
        <v>8</v>
      </c>
      <c r="K1160" s="4"/>
      <c r="L1160" s="4"/>
      <c r="P1160" s="5">
        <f>AVERAGE(E1160:N1160)</f>
        <v>7.4</v>
      </c>
      <c r="Q1160" s="19">
        <v>40865</v>
      </c>
      <c r="R1160" s="1" t="s">
        <v>64</v>
      </c>
      <c r="S1160" s="1">
        <v>10</v>
      </c>
      <c r="T1160" s="5">
        <f>IF(S1160=10,P1160,IF(S1160=5,2*P1160,IF(S1160="NA",S1160,IF(count(E1160:O1160)=0,NA))))</f>
        <v>7.4</v>
      </c>
    </row>
    <row r="1161" spans="1:20" ht="12">
      <c r="A1161" s="20" t="s">
        <v>974</v>
      </c>
      <c r="B1161" s="1" t="s">
        <v>703</v>
      </c>
      <c r="C1161" s="38">
        <v>20</v>
      </c>
      <c r="E1161" s="1">
        <v>7</v>
      </c>
      <c r="F1161" s="1">
        <v>7</v>
      </c>
      <c r="G1161" s="1">
        <v>9</v>
      </c>
      <c r="H1161" s="1">
        <v>4</v>
      </c>
      <c r="I1161" s="1">
        <v>9</v>
      </c>
      <c r="J1161" s="1">
        <v>9</v>
      </c>
      <c r="P1161" s="5">
        <f>AVERAGE(E1161:N1161)</f>
        <v>7.5</v>
      </c>
      <c r="Q1161" s="19">
        <v>42041</v>
      </c>
      <c r="R1161" s="1" t="s">
        <v>65</v>
      </c>
      <c r="S1161" s="1">
        <v>10</v>
      </c>
      <c r="T1161" s="5">
        <f>IF(S1161=10,P1161,IF(S1161=5,2*P1161,IF(S1161="NA",S1161,IF(count(E1161:O1161)=0,NA))))</f>
        <v>7.5</v>
      </c>
    </row>
    <row r="1162" spans="1:20" ht="12">
      <c r="A1162" s="1" t="s">
        <v>974</v>
      </c>
      <c r="B1162" s="1" t="s">
        <v>1411</v>
      </c>
      <c r="C1162" s="1"/>
      <c r="D1162" s="1"/>
      <c r="E1162" s="1">
        <v>7</v>
      </c>
      <c r="F1162" s="1">
        <v>7</v>
      </c>
      <c r="G1162" s="1">
        <v>8</v>
      </c>
      <c r="H1162" s="1">
        <v>6</v>
      </c>
      <c r="I1162" s="1">
        <v>7</v>
      </c>
      <c r="J1162" s="1">
        <v>8</v>
      </c>
      <c r="K1162" s="1">
        <v>6</v>
      </c>
      <c r="L1162" s="1">
        <v>7</v>
      </c>
      <c r="P1162" s="5">
        <f>AVERAGE(E1162:N1162)</f>
        <v>7</v>
      </c>
      <c r="Q1162" s="19">
        <v>43539</v>
      </c>
      <c r="R1162" s="1" t="s">
        <v>632</v>
      </c>
      <c r="S1162" s="1">
        <v>10</v>
      </c>
      <c r="T1162" s="5">
        <f>IF(S1162=10,P1162,IF(S1162=5,2*P1162,IF(S1162="NA",S1162,IF(count(E1162:O1162)=0,NA))))</f>
        <v>7</v>
      </c>
    </row>
    <row r="1163" spans="1:20" ht="12">
      <c r="A1163" s="35" t="s">
        <v>974</v>
      </c>
      <c r="B1163" s="47" t="s">
        <v>1167</v>
      </c>
      <c r="E1163" s="9">
        <v>7</v>
      </c>
      <c r="F1163" s="9">
        <v>8</v>
      </c>
      <c r="G1163" s="9">
        <v>8</v>
      </c>
      <c r="H1163" s="9">
        <v>7</v>
      </c>
      <c r="I1163" s="9">
        <v>8</v>
      </c>
      <c r="J1163" s="9">
        <v>8</v>
      </c>
      <c r="K1163" s="9">
        <v>8</v>
      </c>
      <c r="L1163" s="9">
        <v>7</v>
      </c>
      <c r="M1163" s="9"/>
      <c r="P1163" s="5">
        <f>AVERAGE(E1163:N1163)</f>
        <v>7.625</v>
      </c>
      <c r="Q1163" s="19">
        <v>43105</v>
      </c>
      <c r="R1163" s="1" t="s">
        <v>63</v>
      </c>
      <c r="S1163" s="1">
        <v>10</v>
      </c>
      <c r="T1163" s="5">
        <f>IF(S1163=10,P1163,IF(S1163=5,2*P1163,IF(S1163="NA",S1163,IF(count(E1163:O1163)=0,NA))))</f>
        <v>7.625</v>
      </c>
    </row>
    <row r="1164" spans="1:20" ht="12">
      <c r="A1164" s="43" t="s">
        <v>974</v>
      </c>
      <c r="B1164" s="20" t="s">
        <v>972</v>
      </c>
      <c r="E1164" s="9">
        <v>5</v>
      </c>
      <c r="F1164" s="9">
        <v>5</v>
      </c>
      <c r="G1164" s="9">
        <v>6</v>
      </c>
      <c r="H1164" s="9">
        <v>5</v>
      </c>
      <c r="I1164" s="9">
        <v>6</v>
      </c>
      <c r="J1164" s="9">
        <v>6</v>
      </c>
      <c r="L1164" s="9">
        <v>7</v>
      </c>
      <c r="P1164" s="5">
        <f>AVERAGE(E1164:N1164)</f>
        <v>5.714285714285714</v>
      </c>
      <c r="Q1164" s="19">
        <v>42433</v>
      </c>
      <c r="R1164" s="1" t="s">
        <v>632</v>
      </c>
      <c r="S1164" s="1">
        <v>10</v>
      </c>
      <c r="T1164" s="5">
        <f>IF(S1164=10,P1164,IF(S1164=5,2*P1164,IF(S1164="NA",S1164,IF(count(E1164:O1164)=0,NA))))</f>
        <v>5.714285714285714</v>
      </c>
    </row>
    <row r="1165" spans="1:20" ht="12">
      <c r="A1165" s="20" t="s">
        <v>974</v>
      </c>
      <c r="B1165" s="1" t="s">
        <v>603</v>
      </c>
      <c r="C1165" s="6">
        <v>35</v>
      </c>
      <c r="D1165" s="32" t="s">
        <v>457</v>
      </c>
      <c r="P1165" s="4" t="e">
        <f>AVERAGE(E1165:N1165)</f>
        <v>#DIV/0!</v>
      </c>
      <c r="Q1165" s="19">
        <v>39521</v>
      </c>
      <c r="R1165" s="20" t="s">
        <v>68</v>
      </c>
      <c r="S1165" s="1" t="s">
        <v>517</v>
      </c>
      <c r="T1165" s="5" t="str">
        <f>IF(S1165=10,P1165,IF(S1165=5,2*P1165,IF(S1165="NA",S1165,IF(count(E1165:O1165)=0,NA))))</f>
        <v>NA</v>
      </c>
    </row>
    <row r="1166" spans="1:20" ht="12">
      <c r="A1166" s="26" t="s">
        <v>974</v>
      </c>
      <c r="B1166" s="26" t="s">
        <v>975</v>
      </c>
      <c r="E1166" s="13">
        <v>6</v>
      </c>
      <c r="F1166" s="13">
        <v>6</v>
      </c>
      <c r="G1166" s="13">
        <v>6</v>
      </c>
      <c r="H1166" s="13"/>
      <c r="I1166" s="13">
        <v>7</v>
      </c>
      <c r="J1166" s="13"/>
      <c r="K1166" s="13"/>
      <c r="L1166" s="13"/>
      <c r="M1166" s="13"/>
      <c r="N1166" s="13"/>
      <c r="O1166" s="13"/>
      <c r="P1166" s="5">
        <f>AVERAGE(E1166:N1166)</f>
        <v>6.25</v>
      </c>
      <c r="Q1166" s="19">
        <v>40865</v>
      </c>
      <c r="R1166" s="1" t="s">
        <v>64</v>
      </c>
      <c r="S1166" s="1">
        <v>10</v>
      </c>
      <c r="T1166" s="5">
        <f>IF(S1166=10,P1166,IF(S1166=5,2*P1166,IF(S1166="NA",S1166,IF(count(E1166:O1166)=0,NA))))</f>
        <v>6.25</v>
      </c>
    </row>
    <row r="1167" spans="1:20" ht="12">
      <c r="A1167" s="20" t="s">
        <v>974</v>
      </c>
      <c r="B1167" s="1" t="s">
        <v>607</v>
      </c>
      <c r="C1167" s="6">
        <v>7.95</v>
      </c>
      <c r="D1167" s="27" t="s">
        <v>239</v>
      </c>
      <c r="P1167" s="4" t="e">
        <f>AVERAGE(E1167:N1167)</f>
        <v>#DIV/0!</v>
      </c>
      <c r="Q1167" s="19">
        <v>39150</v>
      </c>
      <c r="R1167" s="20" t="s">
        <v>102</v>
      </c>
      <c r="S1167" s="1" t="s">
        <v>517</v>
      </c>
      <c r="T1167" s="5" t="str">
        <f>IF(S1167=10,P1167,IF(S1167=5,2*P1167,IF(S1167="NA",S1167,IF(count(E1167:O1167)=0,NA))))</f>
        <v>NA</v>
      </c>
    </row>
    <row r="1168" spans="1:20" ht="12">
      <c r="A1168" s="20" t="s">
        <v>133</v>
      </c>
      <c r="B1168" s="20" t="s">
        <v>134</v>
      </c>
      <c r="C1168" s="2">
        <v>150</v>
      </c>
      <c r="D1168" s="31" t="s">
        <v>187</v>
      </c>
      <c r="E1168" s="1">
        <v>10</v>
      </c>
      <c r="G1168" s="1">
        <v>9</v>
      </c>
      <c r="I1168" s="1">
        <v>8</v>
      </c>
      <c r="M1168" s="1">
        <v>8</v>
      </c>
      <c r="P1168" s="5">
        <f>AVERAGE(E1168:N1168)</f>
        <v>8.75</v>
      </c>
      <c r="Q1168" s="19">
        <v>41292</v>
      </c>
      <c r="R1168" s="1" t="s">
        <v>63</v>
      </c>
      <c r="S1168" s="1">
        <v>10</v>
      </c>
      <c r="T1168" s="5">
        <f>IF(S1168=10,P1168,IF(S1168=5,2*P1168,IF(S1168="NA",S1168,IF(count(E1168:O1168)=0,NA))))</f>
        <v>8.75</v>
      </c>
    </row>
    <row r="1169" spans="1:20" ht="12">
      <c r="A1169" s="1" t="s">
        <v>133</v>
      </c>
      <c r="B1169" s="1" t="s">
        <v>134</v>
      </c>
      <c r="E1169" s="1">
        <v>9</v>
      </c>
      <c r="F1169" s="1">
        <v>8</v>
      </c>
      <c r="G1169" s="1">
        <v>8</v>
      </c>
      <c r="H1169" s="1">
        <v>7</v>
      </c>
      <c r="I1169" s="1">
        <v>9</v>
      </c>
      <c r="J1169" s="1">
        <v>9</v>
      </c>
      <c r="M1169" s="1">
        <v>8</v>
      </c>
      <c r="P1169" s="5">
        <f>AVERAGE(E1169:N1169)</f>
        <v>8.285714285714286</v>
      </c>
      <c r="Q1169" s="19">
        <v>41348</v>
      </c>
      <c r="R1169" s="1" t="s">
        <v>66</v>
      </c>
      <c r="S1169" s="1">
        <v>10</v>
      </c>
      <c r="T1169" s="5">
        <f>IF(S1169=10,P1169,IF(S1169=5,2*P1169,IF(S1169="NA",S1169,IF(count(E1169:O1169)=0,NA))))</f>
        <v>8.285714285714286</v>
      </c>
    </row>
    <row r="1170" spans="1:20" ht="12">
      <c r="A1170" s="25" t="s">
        <v>133</v>
      </c>
      <c r="B1170" s="26" t="s">
        <v>641</v>
      </c>
      <c r="E1170" s="1">
        <v>9</v>
      </c>
      <c r="F1170" s="1">
        <v>7</v>
      </c>
      <c r="G1170" s="1">
        <v>8</v>
      </c>
      <c r="H1170" s="1">
        <v>9</v>
      </c>
      <c r="I1170" s="1">
        <v>9</v>
      </c>
      <c r="J1170" s="1">
        <v>9</v>
      </c>
      <c r="L1170" s="1">
        <v>8</v>
      </c>
      <c r="P1170" s="5">
        <f>AVERAGE(E1170:N1170)</f>
        <v>8.428571428571429</v>
      </c>
      <c r="Q1170" s="19">
        <v>42307</v>
      </c>
      <c r="R1170" s="1" t="s">
        <v>66</v>
      </c>
      <c r="S1170" s="1">
        <v>10</v>
      </c>
      <c r="T1170" s="5">
        <f>IF(S1170=10,P1170,IF(S1170=5,2*P1170,IF(S1170="NA",S1170,IF(count(E1170:O1170)=0,NA))))</f>
        <v>8.428571428571429</v>
      </c>
    </row>
    <row r="1171" spans="1:20" ht="12">
      <c r="A1171" s="9" t="s">
        <v>133</v>
      </c>
      <c r="B1171" s="9" t="s">
        <v>862</v>
      </c>
      <c r="E1171" s="9">
        <v>9</v>
      </c>
      <c r="F1171" s="9">
        <v>7</v>
      </c>
      <c r="G1171" s="9">
        <v>8</v>
      </c>
      <c r="H1171" s="9">
        <v>6</v>
      </c>
      <c r="I1171" s="9">
        <v>10</v>
      </c>
      <c r="J1171" s="9">
        <v>6</v>
      </c>
      <c r="K1171" s="9">
        <v>9</v>
      </c>
      <c r="L1171" s="9">
        <v>8</v>
      </c>
      <c r="P1171" s="5">
        <f>AVERAGE(E1171:N1171)</f>
        <v>7.875</v>
      </c>
      <c r="Q1171" s="19">
        <v>42741</v>
      </c>
      <c r="R1171" s="1" t="s">
        <v>799</v>
      </c>
      <c r="S1171" s="1">
        <v>10</v>
      </c>
      <c r="T1171" s="5">
        <f>IF(S1171=10,P1171,IF(S1171=5,2*P1171,IF(S1171="NA",S1171,IF(count(E1171:O1171)=0,NA))))</f>
        <v>7.875</v>
      </c>
    </row>
    <row r="1172" spans="1:20" ht="12">
      <c r="A1172" s="1" t="s">
        <v>133</v>
      </c>
      <c r="B1172" s="1" t="s">
        <v>1540</v>
      </c>
      <c r="C1172" s="1"/>
      <c r="D1172" s="1"/>
      <c r="E1172" s="1">
        <v>9</v>
      </c>
      <c r="F1172" s="1">
        <v>8</v>
      </c>
      <c r="G1172" s="1">
        <v>9</v>
      </c>
      <c r="H1172" s="1">
        <v>10</v>
      </c>
      <c r="I1172" s="1">
        <v>10</v>
      </c>
      <c r="J1172" s="1">
        <v>9</v>
      </c>
      <c r="K1172" s="1">
        <v>10</v>
      </c>
      <c r="L1172" s="1">
        <v>9</v>
      </c>
      <c r="P1172" s="5">
        <f>AVERAGE(E1172:N1172)</f>
        <v>9.25</v>
      </c>
      <c r="Q1172" s="19">
        <v>43877</v>
      </c>
      <c r="R1172" s="1" t="s">
        <v>799</v>
      </c>
      <c r="S1172" s="1">
        <v>10</v>
      </c>
      <c r="T1172" s="5">
        <f>IF(S1172=10,P1172,IF(S1172=5,2*P1172,IF(S1172="NA",S1172,IF(count(E1172:O1172)=0,NA))))</f>
        <v>9.25</v>
      </c>
    </row>
    <row r="1173" spans="1:20" ht="12">
      <c r="A1173" s="1" t="s">
        <v>133</v>
      </c>
      <c r="B1173" s="1" t="s">
        <v>654</v>
      </c>
      <c r="E1173" s="1">
        <v>9</v>
      </c>
      <c r="F1173" s="1">
        <v>9</v>
      </c>
      <c r="G1173" s="1">
        <v>10</v>
      </c>
      <c r="H1173" s="1">
        <v>7</v>
      </c>
      <c r="I1173" s="1">
        <v>9</v>
      </c>
      <c r="J1173" s="1">
        <v>7</v>
      </c>
      <c r="L1173" s="1">
        <v>10</v>
      </c>
      <c r="P1173" s="5">
        <f>AVERAGE(E1173:N1173)</f>
        <v>8.714285714285714</v>
      </c>
      <c r="Q1173" s="19">
        <v>42307</v>
      </c>
      <c r="R1173" s="1" t="s">
        <v>66</v>
      </c>
      <c r="S1173" s="1">
        <v>10</v>
      </c>
      <c r="T1173" s="5">
        <f>IF(S1173=10,P1173,IF(S1173=5,2*P1173,IF(S1173="NA",S1173,IF(count(E1173:O1173)=0,NA))))</f>
        <v>8.714285714285714</v>
      </c>
    </row>
    <row r="1174" spans="1:20" ht="12">
      <c r="A1174" s="1" t="s">
        <v>133</v>
      </c>
      <c r="B1174" s="1" t="s">
        <v>1539</v>
      </c>
      <c r="C1174" s="1"/>
      <c r="D1174" s="1"/>
      <c r="E1174" s="1">
        <v>8</v>
      </c>
      <c r="F1174" s="1">
        <v>8</v>
      </c>
      <c r="G1174" s="1">
        <v>8</v>
      </c>
      <c r="H1174" s="1">
        <v>10</v>
      </c>
      <c r="I1174" s="1">
        <v>10</v>
      </c>
      <c r="J1174" s="1">
        <v>7</v>
      </c>
      <c r="K1174" s="1">
        <v>8</v>
      </c>
      <c r="L1174" s="1">
        <v>8</v>
      </c>
      <c r="P1174" s="5">
        <f>AVERAGE(E1174:N1174)</f>
        <v>8.375</v>
      </c>
      <c r="Q1174" s="19">
        <v>43876</v>
      </c>
      <c r="R1174" s="1" t="s">
        <v>799</v>
      </c>
      <c r="S1174" s="1">
        <v>10</v>
      </c>
      <c r="T1174" s="5">
        <f>IF(S1174=10,P1174,IF(S1174=5,2*P1174,IF(S1174="NA",S1174,IF(count(E1174:O1174)=0,NA))))</f>
        <v>8.375</v>
      </c>
    </row>
    <row r="1175" spans="1:20" ht="12">
      <c r="A1175" s="1" t="s">
        <v>1531</v>
      </c>
      <c r="B1175" s="1" t="s">
        <v>1532</v>
      </c>
      <c r="C1175" s="1"/>
      <c r="D1175" s="1"/>
      <c r="E1175" s="1">
        <v>8</v>
      </c>
      <c r="F1175" s="1">
        <v>7</v>
      </c>
      <c r="G1175" s="1">
        <v>8</v>
      </c>
      <c r="H1175" s="1">
        <v>8</v>
      </c>
      <c r="I1175" s="1">
        <v>8</v>
      </c>
      <c r="J1175" s="1">
        <v>8</v>
      </c>
      <c r="K1175" s="1">
        <v>8</v>
      </c>
      <c r="L1175" s="1">
        <v>7</v>
      </c>
      <c r="P1175" s="5">
        <f>AVERAGE(E1175:N1175)</f>
        <v>7.75</v>
      </c>
      <c r="Q1175" s="19">
        <v>43870</v>
      </c>
      <c r="R1175" s="1" t="s">
        <v>799</v>
      </c>
      <c r="S1175" s="1">
        <v>10</v>
      </c>
      <c r="T1175" s="5">
        <f>IF(S1175=10,P1175,IF(S1175=5,2*P1175,IF(S1175="NA",S1175,IF(count(E1175:O1175)=0,NA))))</f>
        <v>7.75</v>
      </c>
    </row>
    <row r="1176" spans="1:20" ht="12">
      <c r="A1176" s="10" t="s">
        <v>1718</v>
      </c>
      <c r="B1176" s="10" t="s">
        <v>60</v>
      </c>
      <c r="C1176" s="12">
        <v>90</v>
      </c>
      <c r="D1176" s="32" t="s">
        <v>53</v>
      </c>
      <c r="E1176" s="9">
        <v>9</v>
      </c>
      <c r="F1176" s="9">
        <v>7</v>
      </c>
      <c r="G1176" s="9">
        <v>9</v>
      </c>
      <c r="H1176" s="9">
        <v>10</v>
      </c>
      <c r="I1176" s="9">
        <v>8</v>
      </c>
      <c r="J1176" s="9">
        <v>10</v>
      </c>
      <c r="K1176" s="9"/>
      <c r="L1176" s="9"/>
      <c r="M1176" s="9"/>
      <c r="P1176" s="5">
        <f>AVERAGE(E1176:N1176)</f>
        <v>8.833333333333334</v>
      </c>
      <c r="Q1176" s="19">
        <v>41572</v>
      </c>
      <c r="R1176" s="1" t="s">
        <v>68</v>
      </c>
      <c r="S1176" s="1">
        <v>10</v>
      </c>
      <c r="T1176" s="5">
        <f>IF(S1176=10,P1176,IF(S1176=5,2*P1176,IF(S1176="NA",S1176,IF(count(E1176:O1176)=0,NA))))</f>
        <v>8.833333333333334</v>
      </c>
    </row>
    <row r="1177" spans="1:20" ht="12">
      <c r="A1177" s="1" t="s">
        <v>1685</v>
      </c>
      <c r="B1177" s="1" t="s">
        <v>1686</v>
      </c>
      <c r="C1177" s="80">
        <v>0.07</v>
      </c>
      <c r="D1177" s="80"/>
      <c r="E1177" s="1">
        <v>8</v>
      </c>
      <c r="F1177" s="1">
        <v>7</v>
      </c>
      <c r="G1177" s="1">
        <v>7</v>
      </c>
      <c r="I1177" s="1">
        <v>8</v>
      </c>
      <c r="J1177" s="1">
        <v>8</v>
      </c>
      <c r="P1177" s="5">
        <f>AVERAGE(E1177:J1177)</f>
        <v>7.6</v>
      </c>
      <c r="Q1177" s="19">
        <v>44315</v>
      </c>
      <c r="R1177" s="1" t="s">
        <v>67</v>
      </c>
      <c r="S1177" s="1">
        <v>10</v>
      </c>
      <c r="T1177" s="5">
        <f>IF(S1177=10,P1177,IF(S1177=5,2*P1177,IF(S1177="NA",S1177,IF(count(E1177:O1177)=0,NA))))</f>
        <v>7.6</v>
      </c>
    </row>
    <row r="1178" spans="1:20" ht="12">
      <c r="A1178" s="59" t="s">
        <v>1526</v>
      </c>
      <c r="B1178" s="59" t="s">
        <v>1536</v>
      </c>
      <c r="C1178" s="59"/>
      <c r="D1178" s="59"/>
      <c r="E1178" s="59">
        <v>5</v>
      </c>
      <c r="F1178" s="59">
        <v>8</v>
      </c>
      <c r="G1178" s="59">
        <v>7</v>
      </c>
      <c r="H1178" s="59">
        <v>8</v>
      </c>
      <c r="I1178" s="59">
        <v>8</v>
      </c>
      <c r="J1178" s="59">
        <v>9</v>
      </c>
      <c r="K1178" s="59">
        <v>7</v>
      </c>
      <c r="L1178" s="59">
        <v>7</v>
      </c>
      <c r="P1178" s="5">
        <f>AVERAGE(E1178:N1178)</f>
        <v>7.375</v>
      </c>
      <c r="Q1178" s="19">
        <v>43873</v>
      </c>
      <c r="R1178" s="1" t="s">
        <v>799</v>
      </c>
      <c r="S1178" s="1">
        <v>10</v>
      </c>
      <c r="T1178" s="5">
        <f>IF(S1178=10,P1178,IF(S1178=5,2*P1178,IF(S1178="NA",S1178,IF(count(E1178:O1178)=0,NA))))</f>
        <v>7.375</v>
      </c>
    </row>
    <row r="1179" spans="1:20" ht="12">
      <c r="A1179" s="59" t="s">
        <v>1526</v>
      </c>
      <c r="B1179" s="59" t="s">
        <v>1527</v>
      </c>
      <c r="C1179" s="59"/>
      <c r="D1179" s="59"/>
      <c r="E1179" s="59">
        <v>10</v>
      </c>
      <c r="F1179" s="59">
        <v>8</v>
      </c>
      <c r="G1179" s="59">
        <v>9</v>
      </c>
      <c r="H1179" s="59">
        <v>10</v>
      </c>
      <c r="I1179" s="59">
        <v>9</v>
      </c>
      <c r="J1179" s="59">
        <v>10</v>
      </c>
      <c r="K1179" s="59">
        <v>10</v>
      </c>
      <c r="L1179" s="59">
        <v>10</v>
      </c>
      <c r="P1179" s="5">
        <f>AVERAGE(E1179:N1179)</f>
        <v>9.5</v>
      </c>
      <c r="Q1179" s="19">
        <v>43867</v>
      </c>
      <c r="R1179" s="1" t="s">
        <v>799</v>
      </c>
      <c r="S1179" s="1">
        <v>10</v>
      </c>
      <c r="T1179" s="5">
        <f>IF(S1179=10,P1179,IF(S1179=5,2*P1179,IF(S1179="NA",S1179,IF(count(E1179:O1179)=0,NA))))</f>
        <v>9.5</v>
      </c>
    </row>
    <row r="1180" spans="1:20" ht="12">
      <c r="A1180" s="58" t="s">
        <v>142</v>
      </c>
      <c r="B1180" s="58" t="s">
        <v>1056</v>
      </c>
      <c r="C1180" s="59"/>
      <c r="D1180" s="58"/>
      <c r="E1180" s="58">
        <v>6</v>
      </c>
      <c r="F1180" s="58">
        <v>9</v>
      </c>
      <c r="G1180" s="58">
        <v>7</v>
      </c>
      <c r="H1180" s="58">
        <v>8</v>
      </c>
      <c r="I1180" s="58">
        <v>9</v>
      </c>
      <c r="J1180" s="58">
        <v>4</v>
      </c>
      <c r="K1180" s="58">
        <v>7</v>
      </c>
      <c r="L1180" s="58"/>
      <c r="O1180" s="9"/>
      <c r="P1180" s="5">
        <f>AVERAGE(E1180:N1180)</f>
        <v>7.142857142857143</v>
      </c>
      <c r="Q1180" s="19">
        <v>42846</v>
      </c>
      <c r="R1180" s="9" t="s">
        <v>1022</v>
      </c>
      <c r="S1180" s="1">
        <v>10</v>
      </c>
      <c r="T1180" s="5">
        <f>IF(S1180=10,P1180,IF(S1180=5,2*P1180,IF(S1180="NA",S1180,IF(count(E1180:O1180)=0,NA))))</f>
        <v>7.142857142857143</v>
      </c>
    </row>
    <row r="1181" spans="1:20" ht="12">
      <c r="A1181" s="64" t="s">
        <v>142</v>
      </c>
      <c r="B1181" s="64" t="s">
        <v>1084</v>
      </c>
      <c r="C1181" s="59"/>
      <c r="D1181" s="64"/>
      <c r="E1181" s="86">
        <v>6</v>
      </c>
      <c r="F1181" s="86">
        <v>5</v>
      </c>
      <c r="G1181" s="86">
        <v>6</v>
      </c>
      <c r="H1181" s="86">
        <v>6</v>
      </c>
      <c r="I1181" s="86">
        <v>6</v>
      </c>
      <c r="J1181" s="86">
        <v>6</v>
      </c>
      <c r="K1181" s="86">
        <v>5</v>
      </c>
      <c r="L1181" s="86"/>
      <c r="P1181" s="5">
        <f>AVERAGE(E1181:N1181)</f>
        <v>5.714285714285714</v>
      </c>
      <c r="Q1181" s="19">
        <v>42847</v>
      </c>
      <c r="R1181" s="9" t="s">
        <v>1022</v>
      </c>
      <c r="S1181" s="1">
        <v>10</v>
      </c>
      <c r="T1181" s="5">
        <f>IF(S1181=10,P1181,IF(S1181=5,2*P1181,IF(S1181="NA",S1181,IF(count(E1181:O1181)=0,NA))))</f>
        <v>5.714285714285714</v>
      </c>
    </row>
    <row r="1182" spans="1:20" ht="12">
      <c r="A1182" s="69" t="s">
        <v>142</v>
      </c>
      <c r="B1182" s="69" t="s">
        <v>295</v>
      </c>
      <c r="C1182" s="60"/>
      <c r="D1182" s="62"/>
      <c r="E1182" s="63">
        <v>8</v>
      </c>
      <c r="F1182" s="63">
        <v>8</v>
      </c>
      <c r="G1182" s="63">
        <v>8</v>
      </c>
      <c r="H1182" s="59"/>
      <c r="I1182" s="63">
        <v>8</v>
      </c>
      <c r="J1182" s="63">
        <v>8</v>
      </c>
      <c r="K1182" s="63"/>
      <c r="L1182" s="63"/>
      <c r="P1182" s="5">
        <f>AVERAGE(E1182:N1182)</f>
        <v>8</v>
      </c>
      <c r="Q1182" s="19">
        <v>40865</v>
      </c>
      <c r="R1182" s="1" t="s">
        <v>64</v>
      </c>
      <c r="S1182" s="1">
        <v>10</v>
      </c>
      <c r="T1182" s="5">
        <f>IF(S1182=10,P1182,IF(S1182=5,2*P1182,IF(S1182="NA",S1182,IF(count(E1182:O1182)=0,NA))))</f>
        <v>8</v>
      </c>
    </row>
    <row r="1183" spans="1:20" ht="12">
      <c r="A1183" s="56" t="s">
        <v>142</v>
      </c>
      <c r="B1183" s="59" t="s">
        <v>395</v>
      </c>
      <c r="C1183" s="61">
        <v>39</v>
      </c>
      <c r="D1183" s="62" t="s">
        <v>242</v>
      </c>
      <c r="E1183" s="63">
        <v>7</v>
      </c>
      <c r="F1183" s="63">
        <v>6</v>
      </c>
      <c r="G1183" s="63">
        <v>7</v>
      </c>
      <c r="H1183" s="63">
        <v>8</v>
      </c>
      <c r="I1183" s="63">
        <v>7</v>
      </c>
      <c r="J1183" s="63">
        <v>8</v>
      </c>
      <c r="K1183" s="63"/>
      <c r="L1183" s="63"/>
      <c r="P1183" s="5">
        <f>AVERAGE(E1183:N1183)</f>
        <v>7.166666666666667</v>
      </c>
      <c r="Q1183" s="19">
        <v>40578</v>
      </c>
      <c r="R1183" s="1" t="s">
        <v>65</v>
      </c>
      <c r="S1183" s="1">
        <v>10</v>
      </c>
      <c r="T1183" s="5">
        <f>IF(S1183=10,P1183,IF(S1183=5,2*P1183,IF(S1183="NA",S1183,IF(count(E1183:O1183)=0,NA))))</f>
        <v>7.166666666666667</v>
      </c>
    </row>
    <row r="1184" spans="1:20" ht="12">
      <c r="A1184" s="56" t="s">
        <v>142</v>
      </c>
      <c r="B1184" s="56" t="s">
        <v>747</v>
      </c>
      <c r="C1184" s="60"/>
      <c r="D1184" s="62"/>
      <c r="E1184" s="63">
        <v>8</v>
      </c>
      <c r="F1184" s="63"/>
      <c r="G1184" s="63">
        <v>8</v>
      </c>
      <c r="H1184" s="63"/>
      <c r="I1184" s="63">
        <v>7</v>
      </c>
      <c r="J1184" s="63">
        <v>8</v>
      </c>
      <c r="K1184" s="59"/>
      <c r="L1184" s="59"/>
      <c r="P1184" s="5">
        <f>AVERAGE(E1184:N1184)</f>
        <v>7.75</v>
      </c>
      <c r="Q1184" s="19">
        <v>42015</v>
      </c>
      <c r="R1184" s="1" t="s">
        <v>67</v>
      </c>
      <c r="S1184" s="1">
        <v>10</v>
      </c>
      <c r="T1184" s="5">
        <f>IF(S1184=10,P1184,IF(S1184=5,2*P1184,IF(S1184="NA",S1184,IF(count(E1184:O1184)=0,NA))))</f>
        <v>7.75</v>
      </c>
    </row>
    <row r="1185" spans="1:20" ht="12">
      <c r="A1185" s="59" t="s">
        <v>142</v>
      </c>
      <c r="B1185" s="59" t="s">
        <v>144</v>
      </c>
      <c r="C1185" s="60"/>
      <c r="D1185" s="62"/>
      <c r="E1185" s="59">
        <v>7</v>
      </c>
      <c r="F1185" s="59">
        <v>7</v>
      </c>
      <c r="G1185" s="59">
        <v>9</v>
      </c>
      <c r="H1185" s="59">
        <v>8</v>
      </c>
      <c r="I1185" s="59">
        <v>9</v>
      </c>
      <c r="J1185" s="59">
        <v>10</v>
      </c>
      <c r="K1185" s="59"/>
      <c r="L1185" s="59"/>
      <c r="M1185" s="1">
        <v>9</v>
      </c>
      <c r="P1185" s="5">
        <f>AVERAGE(E1185:N1185)</f>
        <v>8.428571428571429</v>
      </c>
      <c r="Q1185" s="19">
        <v>41348</v>
      </c>
      <c r="R1185" s="1" t="s">
        <v>66</v>
      </c>
      <c r="S1185" s="1">
        <v>10</v>
      </c>
      <c r="T1185" s="5">
        <f>IF(S1185=10,P1185,IF(S1185=5,2*P1185,IF(S1185="NA",S1185,IF(count(E1185:O1185)=0,NA))))</f>
        <v>8.428571428571429</v>
      </c>
    </row>
    <row r="1186" spans="1:20" ht="12">
      <c r="A1186" s="77" t="s">
        <v>142</v>
      </c>
      <c r="B1186" s="69" t="s">
        <v>713</v>
      </c>
      <c r="C1186" s="66">
        <v>55</v>
      </c>
      <c r="D1186" s="62"/>
      <c r="E1186" s="63">
        <v>9</v>
      </c>
      <c r="F1186" s="63">
        <v>9</v>
      </c>
      <c r="G1186" s="63">
        <v>9</v>
      </c>
      <c r="H1186" s="63">
        <v>8</v>
      </c>
      <c r="I1186" s="63">
        <v>10</v>
      </c>
      <c r="J1186" s="63">
        <v>10</v>
      </c>
      <c r="L1186" s="59"/>
      <c r="P1186" s="5">
        <f>AVERAGE(E1186:N1186)</f>
        <v>9.166666666666666</v>
      </c>
      <c r="Q1186" s="19">
        <v>42041</v>
      </c>
      <c r="R1186" s="1" t="s">
        <v>65</v>
      </c>
      <c r="S1186" s="1">
        <v>10</v>
      </c>
      <c r="T1186" s="5">
        <f>IF(S1186=10,P1186,IF(S1186=5,2*P1186,IF(S1186="NA",S1186,IF(count(E1186:O1186)=0,NA))))</f>
        <v>9.166666666666666</v>
      </c>
    </row>
    <row r="1187" spans="1:20" ht="12">
      <c r="A1187" s="76" t="s">
        <v>142</v>
      </c>
      <c r="B1187" s="79" t="s">
        <v>143</v>
      </c>
      <c r="C1187" s="60"/>
      <c r="D1187" s="62"/>
      <c r="E1187" s="59">
        <v>9</v>
      </c>
      <c r="F1187" s="59">
        <v>7</v>
      </c>
      <c r="G1187" s="59">
        <v>9</v>
      </c>
      <c r="H1187" s="59">
        <v>8</v>
      </c>
      <c r="I1187" s="59">
        <v>8</v>
      </c>
      <c r="J1187" s="59">
        <v>8</v>
      </c>
      <c r="L1187" s="59"/>
      <c r="M1187" s="1">
        <v>8</v>
      </c>
      <c r="P1187" s="5">
        <f>AVERAGE(E1187:N1187)</f>
        <v>8.142857142857142</v>
      </c>
      <c r="Q1187" s="19">
        <v>41348</v>
      </c>
      <c r="R1187" s="1" t="s">
        <v>66</v>
      </c>
      <c r="S1187" s="1">
        <v>10</v>
      </c>
      <c r="T1187" s="5">
        <f>IF(S1187=10,P1187,IF(S1187=5,2*P1187,IF(S1187="NA",S1187,IF(count(E1187:O1187)=0,NA))))</f>
        <v>8.142857142857142</v>
      </c>
    </row>
    <row r="1188" spans="1:20" ht="12">
      <c r="A1188" s="56" t="s">
        <v>142</v>
      </c>
      <c r="B1188" s="56" t="s">
        <v>167</v>
      </c>
      <c r="C1188" s="61">
        <v>38</v>
      </c>
      <c r="D1188" s="83" t="s">
        <v>187</v>
      </c>
      <c r="E1188" s="59">
        <v>7</v>
      </c>
      <c r="F1188" s="59">
        <v>7</v>
      </c>
      <c r="G1188" s="59">
        <v>7</v>
      </c>
      <c r="H1188" s="59"/>
      <c r="I1188" s="59">
        <v>7</v>
      </c>
      <c r="J1188" s="59">
        <v>7</v>
      </c>
      <c r="L1188" s="59"/>
      <c r="M1188" s="1">
        <v>7</v>
      </c>
      <c r="P1188" s="5">
        <f>AVERAGE(E1188:N1188)</f>
        <v>7</v>
      </c>
      <c r="Q1188" s="19">
        <v>41292</v>
      </c>
      <c r="R1188" s="1" t="s">
        <v>63</v>
      </c>
      <c r="S1188" s="1">
        <v>10</v>
      </c>
      <c r="T1188" s="5">
        <f>IF(S1188=10,P1188,IF(S1188=5,2*P1188,IF(S1188="NA",S1188,IF(count(E1188:O1188)=0,NA))))</f>
        <v>7</v>
      </c>
    </row>
    <row r="1189" spans="1:20" ht="12">
      <c r="A1189" s="56" t="s">
        <v>142</v>
      </c>
      <c r="B1189" s="59" t="s">
        <v>397</v>
      </c>
      <c r="C1189" s="61">
        <v>39</v>
      </c>
      <c r="D1189" s="62" t="s">
        <v>21</v>
      </c>
      <c r="E1189" s="63">
        <v>6</v>
      </c>
      <c r="F1189" s="63">
        <v>7</v>
      </c>
      <c r="G1189" s="63">
        <v>8</v>
      </c>
      <c r="H1189" s="63">
        <v>8</v>
      </c>
      <c r="I1189" s="63">
        <v>8</v>
      </c>
      <c r="J1189" s="63">
        <v>7</v>
      </c>
      <c r="K1189" s="4"/>
      <c r="L1189" s="63"/>
      <c r="P1189" s="5">
        <f>AVERAGE(E1189:N1189)</f>
        <v>7.333333333333333</v>
      </c>
      <c r="Q1189" s="19">
        <v>40578</v>
      </c>
      <c r="R1189" s="1" t="s">
        <v>65</v>
      </c>
      <c r="S1189" s="1">
        <v>10</v>
      </c>
      <c r="T1189" s="5">
        <f>IF(S1189=10,P1189,IF(S1189=5,2*P1189,IF(S1189="NA",S1189,IF(count(E1189:O1189)=0,NA))))</f>
        <v>7.333333333333333</v>
      </c>
    </row>
    <row r="1190" spans="1:20" ht="12">
      <c r="A1190" s="56" t="s">
        <v>142</v>
      </c>
      <c r="B1190" s="56" t="s">
        <v>222</v>
      </c>
      <c r="C1190" s="61">
        <v>80</v>
      </c>
      <c r="D1190" s="62" t="s">
        <v>187</v>
      </c>
      <c r="E1190" s="59">
        <v>9</v>
      </c>
      <c r="F1190" s="59">
        <v>7</v>
      </c>
      <c r="G1190" s="59">
        <v>8</v>
      </c>
      <c r="H1190" s="59">
        <v>7</v>
      </c>
      <c r="I1190" s="59">
        <v>7</v>
      </c>
      <c r="J1190" s="59">
        <v>6</v>
      </c>
      <c r="L1190" s="59"/>
      <c r="M1190" s="1">
        <v>5</v>
      </c>
      <c r="N1190" s="1">
        <v>9</v>
      </c>
      <c r="P1190" s="5">
        <f>AVERAGE(E1190:N1190)</f>
        <v>7.25</v>
      </c>
      <c r="Q1190" s="19">
        <v>41222</v>
      </c>
      <c r="R1190" s="1" t="s">
        <v>65</v>
      </c>
      <c r="S1190" s="1">
        <v>10</v>
      </c>
      <c r="T1190" s="5">
        <f>IF(S1190=10,P1190,IF(S1190=5,2*P1190,IF(S1190="NA",S1190,IF(count(E1190:O1190)=0,NA))))</f>
        <v>7.25</v>
      </c>
    </row>
    <row r="1191" spans="1:20" ht="12">
      <c r="A1191" s="58" t="s">
        <v>142</v>
      </c>
      <c r="B1191" s="58" t="s">
        <v>1028</v>
      </c>
      <c r="C1191" s="59"/>
      <c r="D1191" s="58"/>
      <c r="E1191" s="58">
        <v>8</v>
      </c>
      <c r="F1191" s="58">
        <v>6</v>
      </c>
      <c r="G1191" s="58">
        <v>6</v>
      </c>
      <c r="H1191" s="58">
        <v>7</v>
      </c>
      <c r="I1191" s="58">
        <v>7</v>
      </c>
      <c r="J1191" s="58">
        <v>8</v>
      </c>
      <c r="K1191" s="9">
        <v>5</v>
      </c>
      <c r="L1191" s="58"/>
      <c r="O1191" s="9"/>
      <c r="P1191" s="5">
        <f>AVERAGE(E1191:N1191)</f>
        <v>6.714285714285714</v>
      </c>
      <c r="Q1191" s="19">
        <v>42845</v>
      </c>
      <c r="R1191" s="9" t="s">
        <v>1022</v>
      </c>
      <c r="S1191" s="1">
        <v>10</v>
      </c>
      <c r="T1191" s="5">
        <f>IF(S1191=10,P1191,IF(S1191=5,2*P1191,IF(S1191="NA",S1191,IF(count(E1191:O1191)=0,NA))))</f>
        <v>6.714285714285714</v>
      </c>
    </row>
    <row r="1192" spans="1:20" ht="12">
      <c r="A1192" s="59" t="s">
        <v>142</v>
      </c>
      <c r="B1192" s="59" t="s">
        <v>1381</v>
      </c>
      <c r="C1192" s="59"/>
      <c r="D1192" s="59"/>
      <c r="E1192" s="59">
        <v>4</v>
      </c>
      <c r="F1192" s="59">
        <v>5</v>
      </c>
      <c r="G1192" s="59">
        <v>5</v>
      </c>
      <c r="H1192" s="59">
        <v>5</v>
      </c>
      <c r="I1192" s="59">
        <v>7</v>
      </c>
      <c r="J1192" s="59">
        <v>5</v>
      </c>
      <c r="K1192" s="1">
        <v>4</v>
      </c>
      <c r="L1192" s="59">
        <v>4</v>
      </c>
      <c r="P1192" s="5">
        <f>AVERAGE(E1192:N1192)</f>
        <v>4.875</v>
      </c>
      <c r="Q1192" s="19">
        <v>43539</v>
      </c>
      <c r="R1192" s="1" t="s">
        <v>632</v>
      </c>
      <c r="S1192" s="1">
        <v>10</v>
      </c>
      <c r="T1192" s="5">
        <f>IF(S1192=10,P1192,IF(S1192=5,2*P1192,IF(S1192="NA",S1192,IF(count(E1192:O1192)=0,NA))))</f>
        <v>4.875</v>
      </c>
    </row>
    <row r="1193" spans="1:20" ht="12">
      <c r="A1193" s="68" t="s">
        <v>142</v>
      </c>
      <c r="B1193" s="75" t="s">
        <v>714</v>
      </c>
      <c r="C1193" s="66">
        <v>95</v>
      </c>
      <c r="D1193" s="62"/>
      <c r="E1193" s="58">
        <v>9</v>
      </c>
      <c r="F1193" s="58">
        <v>7</v>
      </c>
      <c r="G1193" s="58">
        <v>8</v>
      </c>
      <c r="H1193" s="58">
        <v>7</v>
      </c>
      <c r="I1193" s="58">
        <v>9</v>
      </c>
      <c r="J1193" s="58">
        <v>7</v>
      </c>
      <c r="K1193" s="9"/>
      <c r="L1193" s="58"/>
      <c r="M1193" s="9"/>
      <c r="N1193" s="9"/>
      <c r="O1193" s="9"/>
      <c r="P1193" s="5">
        <f>AVERAGE(E1193:N1193)</f>
        <v>7.833333333333333</v>
      </c>
      <c r="Q1193" s="19">
        <v>42041</v>
      </c>
      <c r="R1193" s="1" t="s">
        <v>65</v>
      </c>
      <c r="S1193" s="1">
        <v>10</v>
      </c>
      <c r="T1193" s="5">
        <f>IF(S1193=10,P1193,IF(S1193=5,2*P1193,IF(S1193="NA",S1193,IF(count(E1193:O1193)=0,NA))))</f>
        <v>7.833333333333333</v>
      </c>
    </row>
    <row r="1194" spans="1:20" ht="12">
      <c r="A1194" s="35" t="s">
        <v>142</v>
      </c>
      <c r="B1194" s="47" t="s">
        <v>1189</v>
      </c>
      <c r="E1194" s="9">
        <v>9</v>
      </c>
      <c r="F1194" s="9">
        <v>8</v>
      </c>
      <c r="G1194" s="9">
        <v>8</v>
      </c>
      <c r="H1194" s="9">
        <v>8</v>
      </c>
      <c r="I1194" s="9">
        <v>9</v>
      </c>
      <c r="J1194" s="9">
        <v>10</v>
      </c>
      <c r="K1194" s="9">
        <v>8</v>
      </c>
      <c r="L1194" s="9">
        <v>10</v>
      </c>
      <c r="M1194" s="9"/>
      <c r="N1194" s="9"/>
      <c r="O1194" s="9"/>
      <c r="P1194" s="5">
        <f>AVERAGE(E1194:N1194)</f>
        <v>8.75</v>
      </c>
      <c r="Q1194" s="19">
        <v>43105</v>
      </c>
      <c r="R1194" s="1" t="s">
        <v>63</v>
      </c>
      <c r="S1194" s="1">
        <v>10</v>
      </c>
      <c r="T1194" s="5">
        <f>IF(S1194=10,P1194,IF(S1194=5,2*P1194,IF(S1194="NA",S1194,IF(count(E1194:O1194)=0,NA))))</f>
        <v>8.75</v>
      </c>
    </row>
    <row r="1195" spans="1:20" ht="12">
      <c r="A1195" s="20" t="s">
        <v>213</v>
      </c>
      <c r="B1195" s="20" t="s">
        <v>214</v>
      </c>
      <c r="C1195" s="2">
        <v>89</v>
      </c>
      <c r="D1195" s="27" t="s">
        <v>242</v>
      </c>
      <c r="E1195" s="9">
        <v>6</v>
      </c>
      <c r="F1195" s="9">
        <v>7</v>
      </c>
      <c r="G1195" s="9">
        <v>7</v>
      </c>
      <c r="H1195" s="9"/>
      <c r="I1195" s="9">
        <v>8</v>
      </c>
      <c r="J1195" s="9">
        <v>6</v>
      </c>
      <c r="K1195" s="9"/>
      <c r="L1195" s="9"/>
      <c r="M1195" s="9">
        <v>8</v>
      </c>
      <c r="N1195" s="9">
        <v>7</v>
      </c>
      <c r="O1195" s="9"/>
      <c r="P1195" s="5">
        <f>AVERAGE(E1195:N1195)</f>
        <v>7</v>
      </c>
      <c r="Q1195" s="19">
        <v>41222</v>
      </c>
      <c r="R1195" s="1" t="s">
        <v>65</v>
      </c>
      <c r="S1195" s="1">
        <v>10</v>
      </c>
      <c r="T1195" s="5">
        <f>IF(S1195=10,P1195,IF(S1195=5,2*P1195,IF(S1195="NA",S1195,IF(count(E1195:O1195)=0,NA))))</f>
        <v>7</v>
      </c>
    </row>
    <row r="1196" spans="1:20" ht="12">
      <c r="A1196" s="20" t="s">
        <v>213</v>
      </c>
      <c r="B1196" s="20" t="s">
        <v>223</v>
      </c>
      <c r="C1196" s="2">
        <v>120</v>
      </c>
      <c r="D1196" s="27" t="s">
        <v>242</v>
      </c>
      <c r="E1196" s="9">
        <v>7</v>
      </c>
      <c r="F1196" s="9">
        <v>8</v>
      </c>
      <c r="G1196" s="9">
        <v>7</v>
      </c>
      <c r="H1196" s="9">
        <v>7</v>
      </c>
      <c r="I1196" s="9">
        <v>7</v>
      </c>
      <c r="J1196" s="9">
        <v>8</v>
      </c>
      <c r="K1196" s="9"/>
      <c r="L1196" s="9"/>
      <c r="M1196" s="9">
        <v>6</v>
      </c>
      <c r="N1196" s="9">
        <v>8</v>
      </c>
      <c r="O1196" s="9"/>
      <c r="P1196" s="5">
        <f>AVERAGE(E1196:N1196)</f>
        <v>7.25</v>
      </c>
      <c r="Q1196" s="19">
        <v>41222</v>
      </c>
      <c r="R1196" s="1" t="s">
        <v>65</v>
      </c>
      <c r="S1196" s="1">
        <v>10</v>
      </c>
      <c r="T1196" s="5">
        <f>IF(S1196=10,P1196,IF(S1196=5,2*P1196,IF(S1196="NA",S1196,IF(count(E1196:O1196)=0,NA))))</f>
        <v>7.25</v>
      </c>
    </row>
    <row r="1197" spans="1:20" ht="12">
      <c r="A1197" s="20" t="s">
        <v>213</v>
      </c>
      <c r="B1197" s="20" t="s">
        <v>225</v>
      </c>
      <c r="C1197" s="2">
        <v>120</v>
      </c>
      <c r="D1197" s="27" t="s">
        <v>242</v>
      </c>
      <c r="E1197" s="9">
        <v>6</v>
      </c>
      <c r="F1197" s="9">
        <v>8</v>
      </c>
      <c r="G1197" s="9">
        <v>9</v>
      </c>
      <c r="H1197" s="9">
        <v>9</v>
      </c>
      <c r="I1197" s="9">
        <v>9</v>
      </c>
      <c r="J1197" s="9">
        <v>8</v>
      </c>
      <c r="K1197" s="9"/>
      <c r="L1197" s="9"/>
      <c r="M1197" s="9">
        <v>8</v>
      </c>
      <c r="N1197" s="9">
        <v>8</v>
      </c>
      <c r="O1197" s="9"/>
      <c r="P1197" s="5">
        <f>AVERAGE(E1197:N1197)</f>
        <v>8.125</v>
      </c>
      <c r="Q1197" s="19">
        <v>41222</v>
      </c>
      <c r="R1197" s="1" t="s">
        <v>65</v>
      </c>
      <c r="S1197" s="1">
        <v>10</v>
      </c>
      <c r="T1197" s="5">
        <f>IF(S1197=10,P1197,IF(S1197=5,2*P1197,IF(S1197="NA",S1197,IF(count(E1197:O1197)=0,NA))))</f>
        <v>8.125</v>
      </c>
    </row>
    <row r="1198" spans="1:20" ht="12">
      <c r="A1198" s="9" t="s">
        <v>1433</v>
      </c>
      <c r="B1198" s="9" t="s">
        <v>1434</v>
      </c>
      <c r="C1198" s="9"/>
      <c r="D1198" s="9"/>
      <c r="E1198" s="9">
        <v>8</v>
      </c>
      <c r="F1198" s="9">
        <v>9</v>
      </c>
      <c r="G1198" s="9">
        <v>9</v>
      </c>
      <c r="H1198" s="9">
        <v>8</v>
      </c>
      <c r="I1198" s="9">
        <v>10</v>
      </c>
      <c r="J1198" s="9">
        <v>10</v>
      </c>
      <c r="K1198" s="9">
        <v>9</v>
      </c>
      <c r="L1198" s="9">
        <v>8</v>
      </c>
      <c r="M1198" s="9"/>
      <c r="N1198" s="9"/>
      <c r="O1198" s="9"/>
      <c r="P1198" s="5">
        <f>AVERAGE(E1198:N1198)</f>
        <v>8.875</v>
      </c>
      <c r="Q1198" s="19">
        <v>43784</v>
      </c>
      <c r="R1198" s="1" t="s">
        <v>64</v>
      </c>
      <c r="S1198" s="1">
        <v>10</v>
      </c>
      <c r="T1198" s="5">
        <f>IF(S1198=10,P1198,IF(S1198=5,2*P1198,IF(S1198="NA",S1198,IF(count(E1198:O1198)=0,NA))))</f>
        <v>8.875</v>
      </c>
    </row>
    <row r="1199" spans="1:20" ht="12">
      <c r="A1199" s="35" t="s">
        <v>1214</v>
      </c>
      <c r="B1199" s="47" t="s">
        <v>1193</v>
      </c>
      <c r="E1199" s="9">
        <v>8</v>
      </c>
      <c r="F1199" s="9">
        <v>6</v>
      </c>
      <c r="G1199" s="9">
        <v>8</v>
      </c>
      <c r="H1199" s="9">
        <v>6</v>
      </c>
      <c r="I1199" s="9">
        <v>8</v>
      </c>
      <c r="J1199" s="9">
        <v>6</v>
      </c>
      <c r="K1199" s="9">
        <v>8</v>
      </c>
      <c r="L1199" s="9">
        <v>7</v>
      </c>
      <c r="M1199" s="9"/>
      <c r="N1199" s="9"/>
      <c r="O1199" s="9"/>
      <c r="P1199" s="5">
        <f>AVERAGE(E1199:N1199)</f>
        <v>7.125</v>
      </c>
      <c r="Q1199" s="19">
        <v>43105</v>
      </c>
      <c r="R1199" s="1" t="s">
        <v>63</v>
      </c>
      <c r="S1199" s="1">
        <v>10</v>
      </c>
      <c r="T1199" s="5">
        <f>IF(S1199=10,P1199,IF(S1199=5,2*P1199,IF(S1199="NA",S1199,IF(count(E1199:O1199)=0,NA))))</f>
        <v>7.125</v>
      </c>
    </row>
    <row r="1200" spans="1:20" ht="12">
      <c r="A1200" s="1" t="s">
        <v>1104</v>
      </c>
      <c r="B1200" s="1" t="s">
        <v>1107</v>
      </c>
      <c r="C1200" s="6">
        <v>35</v>
      </c>
      <c r="D1200" s="1" t="s">
        <v>1106</v>
      </c>
      <c r="E1200" s="9"/>
      <c r="F1200" s="9">
        <v>7</v>
      </c>
      <c r="G1200" s="9">
        <v>7</v>
      </c>
      <c r="H1200" s="9">
        <v>8</v>
      </c>
      <c r="I1200" s="9">
        <v>8</v>
      </c>
      <c r="J1200" s="9">
        <v>7</v>
      </c>
      <c r="K1200" s="9">
        <v>5</v>
      </c>
      <c r="L1200" s="9">
        <v>8</v>
      </c>
      <c r="M1200" s="9"/>
      <c r="N1200" s="9"/>
      <c r="O1200" s="9"/>
      <c r="P1200" s="5">
        <f>AVERAGE(E1200:N1200)</f>
        <v>7.142857142857143</v>
      </c>
      <c r="Q1200" s="19">
        <v>43015</v>
      </c>
      <c r="R1200" s="1" t="s">
        <v>65</v>
      </c>
      <c r="S1200" s="1">
        <v>10</v>
      </c>
      <c r="T1200" s="5">
        <f>IF(S1200=10,P1200,IF(S1200=5,2*P1200,IF(S1200="NA",S1200,IF(count(E1200:O1200)=0,NA))))</f>
        <v>7.142857142857143</v>
      </c>
    </row>
    <row r="1201" spans="1:20" ht="12">
      <c r="A1201" s="1" t="s">
        <v>1104</v>
      </c>
      <c r="B1201" s="1" t="s">
        <v>1108</v>
      </c>
      <c r="C1201" s="6">
        <v>35</v>
      </c>
      <c r="D1201" s="1" t="s">
        <v>1106</v>
      </c>
      <c r="E1201" s="9"/>
      <c r="F1201" s="9">
        <v>8</v>
      </c>
      <c r="G1201" s="9">
        <v>9</v>
      </c>
      <c r="H1201" s="9">
        <v>7</v>
      </c>
      <c r="I1201" s="9">
        <v>8</v>
      </c>
      <c r="J1201" s="9">
        <v>5</v>
      </c>
      <c r="K1201" s="9">
        <v>6</v>
      </c>
      <c r="L1201" s="9">
        <v>7</v>
      </c>
      <c r="M1201" s="9"/>
      <c r="N1201" s="9"/>
      <c r="O1201" s="9"/>
      <c r="P1201" s="5">
        <f>AVERAGE(E1201:N1201)</f>
        <v>7.142857142857143</v>
      </c>
      <c r="Q1201" s="19">
        <v>43015</v>
      </c>
      <c r="R1201" s="1" t="s">
        <v>65</v>
      </c>
      <c r="S1201" s="1">
        <v>10</v>
      </c>
      <c r="T1201" s="5">
        <f>IF(S1201=10,P1201,IF(S1201=5,2*P1201,IF(S1201="NA",S1201,IF(count(E1201:O1201)=0,NA))))</f>
        <v>7.142857142857143</v>
      </c>
    </row>
    <row r="1202" spans="1:20" ht="12">
      <c r="A1202" s="1" t="s">
        <v>1104</v>
      </c>
      <c r="B1202" s="1" t="s">
        <v>1105</v>
      </c>
      <c r="C1202" s="6">
        <v>35</v>
      </c>
      <c r="D1202" s="1" t="s">
        <v>1106</v>
      </c>
      <c r="E1202" s="9"/>
      <c r="F1202" s="9">
        <v>8</v>
      </c>
      <c r="G1202" s="9">
        <v>8</v>
      </c>
      <c r="H1202" s="9">
        <v>7</v>
      </c>
      <c r="I1202" s="9">
        <v>7</v>
      </c>
      <c r="J1202" s="9">
        <v>7</v>
      </c>
      <c r="K1202" s="9">
        <v>7</v>
      </c>
      <c r="L1202" s="9">
        <v>7</v>
      </c>
      <c r="M1202" s="9"/>
      <c r="N1202" s="9"/>
      <c r="O1202" s="9"/>
      <c r="P1202" s="5">
        <f>AVERAGE(E1202:N1202)</f>
        <v>7.285714285714286</v>
      </c>
      <c r="Q1202" s="19">
        <v>43015</v>
      </c>
      <c r="R1202" s="1" t="s">
        <v>65</v>
      </c>
      <c r="S1202" s="1">
        <v>10</v>
      </c>
      <c r="T1202" s="5">
        <f>IF(S1202=10,P1202,IF(S1202=5,2*P1202,IF(S1202="NA",S1202,IF(count(E1202:O1202)=0,NA))))</f>
        <v>7.285714285714286</v>
      </c>
    </row>
    <row r="1203" spans="1:20" ht="12">
      <c r="A1203" s="1" t="s">
        <v>1560</v>
      </c>
      <c r="B1203" s="1" t="s">
        <v>1561</v>
      </c>
      <c r="C1203" s="1"/>
      <c r="D1203" s="1"/>
      <c r="E1203" s="1">
        <v>3</v>
      </c>
      <c r="F1203" s="1">
        <v>8</v>
      </c>
      <c r="G1203" s="1">
        <v>7</v>
      </c>
      <c r="H1203" s="1">
        <v>5</v>
      </c>
      <c r="I1203" s="1">
        <v>8</v>
      </c>
      <c r="J1203" s="1">
        <v>7</v>
      </c>
      <c r="L1203" s="1">
        <v>6</v>
      </c>
      <c r="P1203" s="5">
        <f>AVERAGE(E1203:N1203)</f>
        <v>6.285714285714286</v>
      </c>
      <c r="Q1203" s="19">
        <v>43959</v>
      </c>
      <c r="R1203" s="1" t="s">
        <v>1551</v>
      </c>
      <c r="S1203" s="1">
        <v>10</v>
      </c>
      <c r="T1203" s="5">
        <f>IF(S1203=10,P1203,IF(S1203=5,2*P1203,IF(S1203="NA",S1203,IF(count(E1203:O1203)=0,NA))))</f>
        <v>6.285714285714286</v>
      </c>
    </row>
    <row r="1204" spans="1:20" ht="12">
      <c r="A1204" s="16" t="s">
        <v>1602</v>
      </c>
      <c r="B1204" s="18" t="s">
        <v>1603</v>
      </c>
      <c r="C1204" s="55"/>
      <c r="D1204" s="55"/>
      <c r="E1204" s="4">
        <v>9</v>
      </c>
      <c r="F1204" s="4">
        <v>6</v>
      </c>
      <c r="G1204" s="4">
        <v>8</v>
      </c>
      <c r="H1204" s="4">
        <v>9</v>
      </c>
      <c r="I1204" s="4">
        <v>7</v>
      </c>
      <c r="J1204" s="4">
        <v>9</v>
      </c>
      <c r="L1204" s="4">
        <v>9</v>
      </c>
      <c r="P1204" s="5">
        <f>AVERAGE(E1204:N1204)</f>
        <v>8.142857142857142</v>
      </c>
      <c r="Q1204" s="19">
        <v>42420</v>
      </c>
      <c r="R1204" s="1" t="s">
        <v>68</v>
      </c>
      <c r="S1204" s="1">
        <v>10</v>
      </c>
      <c r="T1204" s="5">
        <f>IF(S1204=10,P1204,IF(S1204=5,2*P1204,IF(S1204="NA",S1204,IF(count(E1204:O1204)=0,NA))))</f>
        <v>8.142857142857142</v>
      </c>
    </row>
    <row r="1205" spans="1:20" ht="12">
      <c r="A1205" s="9" t="s">
        <v>1497</v>
      </c>
      <c r="B1205" s="9" t="s">
        <v>863</v>
      </c>
      <c r="E1205" s="9">
        <v>4</v>
      </c>
      <c r="F1205" s="9">
        <v>7</v>
      </c>
      <c r="G1205" s="9">
        <v>6</v>
      </c>
      <c r="H1205" s="9">
        <v>6</v>
      </c>
      <c r="I1205" s="9">
        <v>7</v>
      </c>
      <c r="J1205" s="9">
        <v>6</v>
      </c>
      <c r="K1205" s="9">
        <v>4</v>
      </c>
      <c r="L1205" s="9">
        <v>5</v>
      </c>
      <c r="P1205" s="5">
        <f>AVERAGE(E1205:N1205)</f>
        <v>5.625</v>
      </c>
      <c r="Q1205" s="19">
        <v>42741</v>
      </c>
      <c r="R1205" s="1" t="s">
        <v>799</v>
      </c>
      <c r="S1205" s="1">
        <v>10</v>
      </c>
      <c r="T1205" s="5">
        <f>IF(S1205=10,P1205,IF(S1205=5,2*P1205,IF(S1205="NA",S1205,IF(count(E1205:O1205)=0,NA))))</f>
        <v>5.625</v>
      </c>
    </row>
    <row r="1206" spans="1:20" ht="12">
      <c r="A1206" s="1" t="s">
        <v>1218</v>
      </c>
      <c r="B1206" s="9" t="s">
        <v>1219</v>
      </c>
      <c r="E1206" s="1">
        <v>8</v>
      </c>
      <c r="G1206" s="1">
        <v>7</v>
      </c>
      <c r="H1206" s="1">
        <v>7</v>
      </c>
      <c r="I1206" s="1">
        <v>7</v>
      </c>
      <c r="J1206" s="1">
        <v>8</v>
      </c>
      <c r="K1206" s="1">
        <v>7</v>
      </c>
      <c r="L1206" s="1">
        <v>7</v>
      </c>
      <c r="P1206" s="5">
        <f>AVERAGE(E1206:N1206)</f>
        <v>7.285714285714286</v>
      </c>
      <c r="Q1206" s="19">
        <v>43210</v>
      </c>
      <c r="R1206" s="1" t="s">
        <v>66</v>
      </c>
      <c r="S1206" s="1">
        <v>10</v>
      </c>
      <c r="T1206" s="5">
        <f>IF(S1206=10,P1206,IF(S1206=5,2*P1206,IF(S1206="NA",S1206,IF(count(E1206:O1206)=0,NA))))</f>
        <v>7.285714285714286</v>
      </c>
    </row>
    <row r="1207" spans="1:20" ht="12">
      <c r="A1207" s="9" t="s">
        <v>1498</v>
      </c>
      <c r="B1207" s="9" t="s">
        <v>817</v>
      </c>
      <c r="E1207" s="9">
        <v>8</v>
      </c>
      <c r="F1207" s="9">
        <v>7</v>
      </c>
      <c r="G1207" s="9">
        <v>6</v>
      </c>
      <c r="H1207" s="9">
        <v>8</v>
      </c>
      <c r="I1207" s="9">
        <v>7</v>
      </c>
      <c r="J1207" s="9">
        <v>8</v>
      </c>
      <c r="K1207" s="9">
        <v>8</v>
      </c>
      <c r="P1207" s="5">
        <f>AVERAGE(E1207:N1207)</f>
        <v>7.428571428571429</v>
      </c>
      <c r="Q1207" s="19">
        <v>42657</v>
      </c>
      <c r="R1207" s="1" t="s">
        <v>64</v>
      </c>
      <c r="S1207" s="1">
        <v>10</v>
      </c>
      <c r="T1207" s="5">
        <f>IF(S1207=10,P1207,IF(S1207=5,2*P1207,IF(S1207="NA",S1207,IF(count(E1207:O1207)=0,NA))))</f>
        <v>7.428571428571429</v>
      </c>
    </row>
    <row r="1208" spans="1:20" ht="12">
      <c r="A1208" s="9" t="s">
        <v>1498</v>
      </c>
      <c r="B1208" s="9" t="s">
        <v>830</v>
      </c>
      <c r="E1208" s="9">
        <v>7</v>
      </c>
      <c r="F1208" s="9">
        <v>6</v>
      </c>
      <c r="G1208" s="9">
        <v>7</v>
      </c>
      <c r="H1208" s="9">
        <v>6</v>
      </c>
      <c r="I1208" s="9">
        <v>6</v>
      </c>
      <c r="J1208" s="9">
        <v>7</v>
      </c>
      <c r="K1208" s="9">
        <v>6</v>
      </c>
      <c r="P1208" s="5">
        <f>AVERAGE(E1208:N1208)</f>
        <v>6.428571428571429</v>
      </c>
      <c r="Q1208" s="19">
        <v>42657</v>
      </c>
      <c r="R1208" s="1" t="s">
        <v>64</v>
      </c>
      <c r="S1208" s="1">
        <v>10</v>
      </c>
      <c r="T1208" s="5">
        <f>IF(S1208=10,P1208,IF(S1208=5,2*P1208,IF(S1208="NA",S1208,IF(count(E1208:O1208)=0,NA))))</f>
        <v>6.428571428571429</v>
      </c>
    </row>
    <row r="1209" spans="1:20" ht="12">
      <c r="A1209" s="9" t="s">
        <v>1498</v>
      </c>
      <c r="B1209" s="9" t="s">
        <v>822</v>
      </c>
      <c r="E1209" s="9">
        <v>7</v>
      </c>
      <c r="F1209" s="9">
        <v>8</v>
      </c>
      <c r="G1209" s="9">
        <v>7</v>
      </c>
      <c r="H1209" s="9">
        <v>6</v>
      </c>
      <c r="I1209" s="9">
        <v>7</v>
      </c>
      <c r="J1209" s="9">
        <v>8</v>
      </c>
      <c r="K1209" s="9">
        <v>8</v>
      </c>
      <c r="P1209" s="5">
        <f>AVERAGE(E1209:N1209)</f>
        <v>7.285714285714286</v>
      </c>
      <c r="Q1209" s="19">
        <v>42657</v>
      </c>
      <c r="R1209" s="1" t="s">
        <v>64</v>
      </c>
      <c r="S1209" s="1">
        <v>10</v>
      </c>
      <c r="T1209" s="5">
        <f>IF(S1209=10,P1209,IF(S1209=5,2*P1209,IF(S1209="NA",S1209,IF(count(E1209:O1209)=0,NA))))</f>
        <v>7.285714285714286</v>
      </c>
    </row>
    <row r="1210" spans="1:20" ht="12">
      <c r="A1210" s="17" t="s">
        <v>1583</v>
      </c>
      <c r="B1210" s="18" t="s">
        <v>1584</v>
      </c>
      <c r="C1210" s="55"/>
      <c r="D1210" s="55"/>
      <c r="E1210" s="4">
        <v>10</v>
      </c>
      <c r="F1210" s="4">
        <v>7</v>
      </c>
      <c r="G1210" s="4">
        <v>9</v>
      </c>
      <c r="H1210" s="4">
        <v>8</v>
      </c>
      <c r="I1210" s="4">
        <v>10</v>
      </c>
      <c r="J1210" s="4">
        <v>8</v>
      </c>
      <c r="L1210" s="4">
        <v>9</v>
      </c>
      <c r="P1210" s="5">
        <f>AVERAGE(E1210:N1210)</f>
        <v>8.714285714285714</v>
      </c>
      <c r="Q1210" s="19">
        <v>42420</v>
      </c>
      <c r="R1210" s="1" t="s">
        <v>68</v>
      </c>
      <c r="S1210" s="1">
        <v>10</v>
      </c>
      <c r="T1210" s="5">
        <f>IF(S1210=10,P1210,IF(S1210=5,2*P1210,IF(S1210="NA",S1210,IF(count(E1210:O1210)=0,NA))))</f>
        <v>8.714285714285714</v>
      </c>
    </row>
    <row r="1211" spans="1:20" ht="12">
      <c r="A1211" s="17" t="s">
        <v>1583</v>
      </c>
      <c r="B1211" s="18" t="s">
        <v>1585</v>
      </c>
      <c r="C1211" s="55"/>
      <c r="D1211" s="55"/>
      <c r="E1211" s="4">
        <v>9</v>
      </c>
      <c r="F1211" s="4">
        <v>7</v>
      </c>
      <c r="G1211" s="4">
        <v>9</v>
      </c>
      <c r="H1211" s="4">
        <v>7</v>
      </c>
      <c r="I1211" s="4">
        <v>10</v>
      </c>
      <c r="J1211" s="4">
        <v>8</v>
      </c>
      <c r="L1211" s="4">
        <v>8</v>
      </c>
      <c r="P1211" s="5">
        <f>AVERAGE(E1211:N1211)</f>
        <v>8.285714285714286</v>
      </c>
      <c r="Q1211" s="19">
        <v>42420</v>
      </c>
      <c r="R1211" s="1" t="s">
        <v>68</v>
      </c>
      <c r="S1211" s="1">
        <v>10</v>
      </c>
      <c r="T1211" s="5">
        <f>IF(S1211=10,P1211,IF(S1211=5,2*P1211,IF(S1211="NA",S1211,IF(count(E1211:O1211)=0,NA))))</f>
        <v>8.285714285714286</v>
      </c>
    </row>
    <row r="1212" spans="1:20" ht="12">
      <c r="A1212" s="17" t="s">
        <v>1583</v>
      </c>
      <c r="B1212" s="18" t="s">
        <v>1586</v>
      </c>
      <c r="C1212" s="55"/>
      <c r="D1212" s="55"/>
      <c r="E1212" s="4">
        <v>10</v>
      </c>
      <c r="F1212" s="4">
        <v>6</v>
      </c>
      <c r="G1212" s="4">
        <v>9</v>
      </c>
      <c r="H1212" s="4">
        <v>7</v>
      </c>
      <c r="I1212" s="4">
        <v>10</v>
      </c>
      <c r="J1212" s="4">
        <v>9</v>
      </c>
      <c r="L1212" s="4">
        <v>8</v>
      </c>
      <c r="P1212" s="5">
        <f>AVERAGE(E1212:N1212)</f>
        <v>8.428571428571429</v>
      </c>
      <c r="Q1212" s="19">
        <v>42420</v>
      </c>
      <c r="R1212" s="1" t="s">
        <v>68</v>
      </c>
      <c r="S1212" s="1">
        <v>10</v>
      </c>
      <c r="T1212" s="5">
        <f>IF(S1212=10,P1212,IF(S1212=5,2*P1212,IF(S1212="NA",S1212,IF(count(E1212:O1212)=0,NA))))</f>
        <v>8.428571428571429</v>
      </c>
    </row>
    <row r="1213" spans="1:20" ht="12">
      <c r="A1213" s="17" t="s">
        <v>1583</v>
      </c>
      <c r="B1213" s="18" t="s">
        <v>1587</v>
      </c>
      <c r="C1213" s="55"/>
      <c r="D1213" s="55"/>
      <c r="E1213" s="4">
        <v>9</v>
      </c>
      <c r="F1213" s="4">
        <v>6</v>
      </c>
      <c r="G1213" s="4">
        <v>9</v>
      </c>
      <c r="H1213" s="4">
        <v>9</v>
      </c>
      <c r="I1213" s="4">
        <v>10</v>
      </c>
      <c r="J1213" s="4">
        <v>9</v>
      </c>
      <c r="L1213" s="4">
        <v>9</v>
      </c>
      <c r="P1213" s="5">
        <f>AVERAGE(E1213:N1213)</f>
        <v>8.714285714285714</v>
      </c>
      <c r="Q1213" s="19">
        <v>42420</v>
      </c>
      <c r="R1213" s="1" t="s">
        <v>68</v>
      </c>
      <c r="S1213" s="1">
        <v>10</v>
      </c>
      <c r="T1213" s="5">
        <f>IF(S1213=10,P1213,IF(S1213=5,2*P1213,IF(S1213="NA",S1213,IF(count(E1213:O1213)=0,NA))))</f>
        <v>8.714285714285714</v>
      </c>
    </row>
    <row r="1214" spans="1:20" ht="12">
      <c r="A1214" s="17" t="s">
        <v>1583</v>
      </c>
      <c r="B1214" s="18" t="s">
        <v>1588</v>
      </c>
      <c r="C1214" s="55"/>
      <c r="D1214" s="55"/>
      <c r="E1214" s="4">
        <v>6</v>
      </c>
      <c r="F1214" s="4">
        <v>6</v>
      </c>
      <c r="G1214" s="4">
        <v>6</v>
      </c>
      <c r="H1214" s="4">
        <v>6</v>
      </c>
      <c r="I1214" s="4">
        <v>10</v>
      </c>
      <c r="J1214" s="4">
        <v>7</v>
      </c>
      <c r="L1214" s="4">
        <v>9</v>
      </c>
      <c r="P1214" s="5">
        <f>AVERAGE(E1214:N1214)</f>
        <v>7.142857142857143</v>
      </c>
      <c r="Q1214" s="19">
        <v>42420</v>
      </c>
      <c r="R1214" s="1" t="s">
        <v>68</v>
      </c>
      <c r="S1214" s="1">
        <v>10</v>
      </c>
      <c r="T1214" s="5">
        <f>IF(S1214=10,P1214,IF(S1214=5,2*P1214,IF(S1214="NA",S1214,IF(count(E1214:O1214)=0,NA))))</f>
        <v>7.142857142857143</v>
      </c>
    </row>
    <row r="1215" spans="1:20" ht="12">
      <c r="A1215" s="17" t="s">
        <v>1583</v>
      </c>
      <c r="B1215" s="18" t="s">
        <v>1589</v>
      </c>
      <c r="C1215" s="55"/>
      <c r="D1215" s="55"/>
      <c r="E1215" s="4">
        <v>10</v>
      </c>
      <c r="F1215" s="4">
        <v>6</v>
      </c>
      <c r="G1215" s="4">
        <v>8</v>
      </c>
      <c r="H1215" s="4">
        <v>8</v>
      </c>
      <c r="I1215" s="4">
        <v>10</v>
      </c>
      <c r="J1215" s="4">
        <v>10</v>
      </c>
      <c r="L1215" s="4">
        <v>9</v>
      </c>
      <c r="P1215" s="5">
        <f>AVERAGE(E1215:N1215)</f>
        <v>8.714285714285714</v>
      </c>
      <c r="Q1215" s="19">
        <v>42420</v>
      </c>
      <c r="R1215" s="1" t="s">
        <v>68</v>
      </c>
      <c r="S1215" s="1">
        <v>10</v>
      </c>
      <c r="T1215" s="5">
        <f>IF(S1215=10,P1215,IF(S1215=5,2*P1215,IF(S1215="NA",S1215,IF(count(E1215:O1215)=0,NA))))</f>
        <v>8.714285714285714</v>
      </c>
    </row>
    <row r="1216" spans="1:20" ht="12">
      <c r="A1216" s="17" t="s">
        <v>1583</v>
      </c>
      <c r="B1216" s="18" t="s">
        <v>1590</v>
      </c>
      <c r="C1216" s="55"/>
      <c r="D1216" s="55"/>
      <c r="E1216" s="4">
        <v>8</v>
      </c>
      <c r="F1216" s="4">
        <v>6</v>
      </c>
      <c r="G1216" s="4">
        <v>6</v>
      </c>
      <c r="H1216" s="4">
        <v>8</v>
      </c>
      <c r="I1216" s="4">
        <v>10</v>
      </c>
      <c r="J1216" s="4">
        <v>7</v>
      </c>
      <c r="L1216" s="4">
        <v>8</v>
      </c>
      <c r="P1216" s="5">
        <f>AVERAGE(E1216:N1216)</f>
        <v>7.571428571428571</v>
      </c>
      <c r="Q1216" s="19">
        <v>42420</v>
      </c>
      <c r="R1216" s="1" t="s">
        <v>68</v>
      </c>
      <c r="S1216" s="1">
        <v>10</v>
      </c>
      <c r="T1216" s="5">
        <f>IF(S1216=10,P1216,IF(S1216=5,2*P1216,IF(S1216="NA",S1216,IF(count(E1216:O1216)=0,NA))))</f>
        <v>7.571428571428571</v>
      </c>
    </row>
    <row r="1217" spans="1:20" ht="12">
      <c r="A1217" s="1" t="s">
        <v>1696</v>
      </c>
      <c r="B1217" s="1" t="s">
        <v>1697</v>
      </c>
      <c r="C1217" s="80">
        <v>0.12</v>
      </c>
      <c r="D1217" s="80"/>
      <c r="E1217" s="1">
        <v>6</v>
      </c>
      <c r="F1217" s="1">
        <v>6</v>
      </c>
      <c r="G1217" s="1">
        <v>8</v>
      </c>
      <c r="I1217" s="1">
        <v>9</v>
      </c>
      <c r="J1217" s="1">
        <v>6</v>
      </c>
      <c r="P1217" s="5">
        <f>AVERAGE(E1217:J1217)</f>
        <v>7</v>
      </c>
      <c r="Q1217" s="19">
        <v>44315</v>
      </c>
      <c r="R1217" s="1" t="s">
        <v>67</v>
      </c>
      <c r="S1217" s="1">
        <v>10</v>
      </c>
      <c r="T1217" s="5">
        <f>IF(S1217=10,P1217,IF(S1217=5,2*P1217,IF(S1217="NA",S1217,IF(count(E1217:O1217)=0,NA))))</f>
        <v>7</v>
      </c>
    </row>
    <row r="1218" spans="1:20" ht="12">
      <c r="A1218" s="1" t="s">
        <v>1119</v>
      </c>
      <c r="B1218" s="1" t="s">
        <v>1120</v>
      </c>
      <c r="C1218" s="6">
        <v>120</v>
      </c>
      <c r="D1218" s="1" t="s">
        <v>357</v>
      </c>
      <c r="F1218" s="1">
        <v>8</v>
      </c>
      <c r="G1218" s="1">
        <v>10</v>
      </c>
      <c r="H1218" s="1">
        <v>8</v>
      </c>
      <c r="I1218" s="1">
        <v>8</v>
      </c>
      <c r="J1218" s="1">
        <v>8</v>
      </c>
      <c r="K1218" s="1">
        <v>8</v>
      </c>
      <c r="L1218" s="1">
        <v>8</v>
      </c>
      <c r="P1218" s="5">
        <f>AVERAGE(E1218:N1218)</f>
        <v>8.285714285714286</v>
      </c>
      <c r="Q1218" s="19">
        <v>43015</v>
      </c>
      <c r="R1218" s="1" t="s">
        <v>65</v>
      </c>
      <c r="S1218" s="1">
        <v>10</v>
      </c>
      <c r="T1218" s="5">
        <f>IF(S1218=10,P1218,IF(S1218=5,2*P1218,IF(S1218="NA",S1218,IF(count(E1218:O1218)=0,NA))))</f>
        <v>8.285714285714286</v>
      </c>
    </row>
    <row r="1219" spans="1:20" ht="12">
      <c r="A1219" s="1" t="s">
        <v>148</v>
      </c>
      <c r="B1219" s="27">
        <v>16</v>
      </c>
      <c r="E1219" s="1">
        <v>8</v>
      </c>
      <c r="F1219" s="1">
        <v>8</v>
      </c>
      <c r="G1219" s="1">
        <v>9</v>
      </c>
      <c r="H1219" s="1">
        <v>9</v>
      </c>
      <c r="I1219" s="1">
        <v>8</v>
      </c>
      <c r="J1219" s="1">
        <v>9</v>
      </c>
      <c r="M1219" s="1">
        <v>9</v>
      </c>
      <c r="P1219" s="5">
        <f>AVERAGE(E1219:N1219)</f>
        <v>8.571428571428571</v>
      </c>
      <c r="Q1219" s="19">
        <v>41348</v>
      </c>
      <c r="R1219" s="1" t="s">
        <v>66</v>
      </c>
      <c r="S1219" s="1">
        <v>10</v>
      </c>
      <c r="T1219" s="5">
        <f>IF(S1219=10,P1219,IF(S1219=5,2*P1219,IF(S1219="NA",S1219,IF(count(E1219:O1219)=0,NA))))</f>
        <v>8.571428571428571</v>
      </c>
    </row>
    <row r="1220" spans="1:20" ht="12">
      <c r="A1220" s="1" t="s">
        <v>148</v>
      </c>
      <c r="B1220" s="1" t="s">
        <v>473</v>
      </c>
      <c r="C1220" s="2">
        <v>59</v>
      </c>
      <c r="E1220" s="4">
        <v>2</v>
      </c>
      <c r="F1220" s="4">
        <v>3</v>
      </c>
      <c r="G1220" s="4">
        <v>4</v>
      </c>
      <c r="H1220" s="4"/>
      <c r="I1220" s="4">
        <v>4</v>
      </c>
      <c r="J1220" s="4">
        <v>4</v>
      </c>
      <c r="K1220" s="4"/>
      <c r="L1220" s="4"/>
      <c r="M1220" s="4"/>
      <c r="N1220" s="4"/>
      <c r="O1220" s="4"/>
      <c r="P1220" s="4">
        <f>AVERAGE(E1220:N1220)</f>
        <v>3.4</v>
      </c>
      <c r="Q1220" s="19">
        <v>40256</v>
      </c>
      <c r="R1220" s="1" t="s">
        <v>65</v>
      </c>
      <c r="S1220" s="1">
        <v>5</v>
      </c>
      <c r="T1220" s="5">
        <f>IF(S1220=10,P1220,IF(S1220=5,2*P1220,IF(S1220="NA",S1220,IF(count(E1220:O1220)=0,NA))))</f>
        <v>6.8</v>
      </c>
    </row>
    <row r="1221" spans="1:20" ht="12">
      <c r="A1221" s="1" t="s">
        <v>148</v>
      </c>
      <c r="B1221" s="1" t="s">
        <v>535</v>
      </c>
      <c r="C1221" s="2"/>
      <c r="P1221" s="4" t="e">
        <f>AVERAGE(E1221:N1221)</f>
        <v>#DIV/0!</v>
      </c>
      <c r="Q1221" s="19">
        <v>40046</v>
      </c>
      <c r="R1221" s="1" t="s">
        <v>63</v>
      </c>
      <c r="S1221" s="1" t="s">
        <v>517</v>
      </c>
      <c r="T1221" s="5" t="str">
        <f>IF(S1221=10,P1221,IF(S1221=5,2*P1221,IF(S1221="NA",S1221,IF(count(E1221:O1221)=0,NA))))</f>
        <v>NA</v>
      </c>
    </row>
    <row r="1222" spans="1:20" ht="12">
      <c r="A1222" s="20" t="s">
        <v>980</v>
      </c>
      <c r="B1222" s="20" t="s">
        <v>981</v>
      </c>
      <c r="C1222" s="2">
        <v>18</v>
      </c>
      <c r="P1222" s="4" t="e">
        <f>AVERAGE(E1222:N1222)</f>
        <v>#DIV/0!</v>
      </c>
      <c r="Q1222" s="19">
        <v>40046</v>
      </c>
      <c r="R1222" s="1" t="s">
        <v>63</v>
      </c>
      <c r="S1222" s="1" t="s">
        <v>517</v>
      </c>
      <c r="T1222" s="5" t="str">
        <f>IF(S1222=10,P1222,IF(S1222=5,2*P1222,IF(S1222="NA",S1222,IF(count(E1222:O1222)=0,NA))))</f>
        <v>NA</v>
      </c>
    </row>
    <row r="1223" spans="1:20" ht="12">
      <c r="A1223" s="1" t="s">
        <v>8</v>
      </c>
      <c r="B1223" s="1" t="s">
        <v>7</v>
      </c>
      <c r="C1223" s="2">
        <v>120</v>
      </c>
      <c r="D1223" s="27" t="s">
        <v>6</v>
      </c>
      <c r="P1223" s="5" t="e">
        <f>AVERAGE(E1223:N1223)</f>
        <v>#DIV/0!</v>
      </c>
      <c r="Q1223" s="19">
        <v>41572</v>
      </c>
      <c r="R1223" s="1" t="s">
        <v>68</v>
      </c>
      <c r="S1223" s="20" t="s">
        <v>517</v>
      </c>
      <c r="T1223" s="5" t="str">
        <f>IF(S1223=10,P1223,IF(S1223=5,2*P1223,IF(S1223="NA",S1223,IF(count(E1223:O1223)=0,NA))))</f>
        <v>NA</v>
      </c>
    </row>
    <row r="1224" spans="1:20" ht="12">
      <c r="A1224" s="39" t="s">
        <v>1085</v>
      </c>
      <c r="B1224" s="39" t="s">
        <v>1089</v>
      </c>
      <c r="C1224" s="1"/>
      <c r="D1224" s="39"/>
      <c r="E1224" s="9">
        <v>2</v>
      </c>
      <c r="F1224" s="9">
        <v>3</v>
      </c>
      <c r="G1224" s="9">
        <v>5</v>
      </c>
      <c r="H1224" s="9">
        <v>3</v>
      </c>
      <c r="I1224" s="9">
        <v>4</v>
      </c>
      <c r="J1224" s="9">
        <v>2</v>
      </c>
      <c r="K1224" s="9">
        <v>3</v>
      </c>
      <c r="L1224" s="9"/>
      <c r="P1224" s="5">
        <f>AVERAGE(E1224:N1224)</f>
        <v>3.142857142857143</v>
      </c>
      <c r="Q1224" s="19">
        <v>42847</v>
      </c>
      <c r="R1224" s="9" t="s">
        <v>1022</v>
      </c>
      <c r="S1224" s="1">
        <v>10</v>
      </c>
      <c r="T1224" s="5">
        <f>IF(S1224=10,P1224,IF(S1224=5,2*P1224,IF(S1224="NA",S1224,IF(count(E1224:O1224)=0,NA))))</f>
        <v>3.142857142857143</v>
      </c>
    </row>
    <row r="1225" spans="1:20" ht="12">
      <c r="A1225" s="39" t="s">
        <v>1085</v>
      </c>
      <c r="B1225" s="39" t="s">
        <v>1087</v>
      </c>
      <c r="C1225" s="1"/>
      <c r="D1225" s="39"/>
      <c r="E1225" s="9">
        <v>8</v>
      </c>
      <c r="F1225" s="9">
        <v>7</v>
      </c>
      <c r="G1225" s="9">
        <v>6</v>
      </c>
      <c r="H1225" s="9">
        <v>7</v>
      </c>
      <c r="I1225" s="9">
        <v>6</v>
      </c>
      <c r="J1225" s="9">
        <v>6</v>
      </c>
      <c r="K1225" s="9">
        <v>7</v>
      </c>
      <c r="L1225" s="9"/>
      <c r="P1225" s="5">
        <f>AVERAGE(E1225:N1225)</f>
        <v>6.714285714285714</v>
      </c>
      <c r="Q1225" s="19">
        <v>42847</v>
      </c>
      <c r="R1225" s="9" t="s">
        <v>1022</v>
      </c>
      <c r="S1225" s="1">
        <v>10</v>
      </c>
      <c r="T1225" s="5">
        <f>IF(S1225=10,P1225,IF(S1225=5,2*P1225,IF(S1225="NA",S1225,IF(count(E1225:O1225)=0,NA))))</f>
        <v>6.714285714285714</v>
      </c>
    </row>
    <row r="1226" spans="1:20" ht="12">
      <c r="A1226" s="39" t="s">
        <v>1085</v>
      </c>
      <c r="B1226" s="39" t="s">
        <v>1088</v>
      </c>
      <c r="C1226" s="1"/>
      <c r="D1226" s="39"/>
      <c r="E1226" s="9">
        <v>8</v>
      </c>
      <c r="F1226" s="9">
        <v>8</v>
      </c>
      <c r="G1226" s="9">
        <v>7</v>
      </c>
      <c r="H1226" s="9">
        <v>8</v>
      </c>
      <c r="I1226" s="9">
        <v>7</v>
      </c>
      <c r="J1226" s="9">
        <v>7</v>
      </c>
      <c r="K1226" s="9">
        <v>8</v>
      </c>
      <c r="L1226" s="9"/>
      <c r="P1226" s="5">
        <f>AVERAGE(E1226:N1226)</f>
        <v>7.571428571428571</v>
      </c>
      <c r="Q1226" s="19">
        <v>42847</v>
      </c>
      <c r="R1226" s="9" t="s">
        <v>1022</v>
      </c>
      <c r="S1226" s="1">
        <v>10</v>
      </c>
      <c r="T1226" s="5">
        <f>IF(S1226=10,P1226,IF(S1226=5,2*P1226,IF(S1226="NA",S1226,IF(count(E1226:O1226)=0,NA))))</f>
        <v>7.571428571428571</v>
      </c>
    </row>
    <row r="1227" spans="1:20" ht="12">
      <c r="A1227" s="39" t="s">
        <v>1085</v>
      </c>
      <c r="B1227" s="39" t="s">
        <v>1086</v>
      </c>
      <c r="C1227" s="1"/>
      <c r="D1227" s="39"/>
      <c r="E1227" s="9">
        <v>5</v>
      </c>
      <c r="F1227" s="9">
        <v>5</v>
      </c>
      <c r="G1227" s="9">
        <v>5</v>
      </c>
      <c r="H1227" s="9">
        <v>6</v>
      </c>
      <c r="I1227" s="9">
        <v>6</v>
      </c>
      <c r="J1227" s="9">
        <v>6</v>
      </c>
      <c r="K1227" s="9">
        <v>5</v>
      </c>
      <c r="L1227" s="9"/>
      <c r="P1227" s="5">
        <f>AVERAGE(E1227:N1227)</f>
        <v>5.428571428571429</v>
      </c>
      <c r="Q1227" s="19">
        <v>42847</v>
      </c>
      <c r="R1227" s="9" t="s">
        <v>1022</v>
      </c>
      <c r="S1227" s="1">
        <v>10</v>
      </c>
      <c r="T1227" s="5">
        <f>IF(S1227=10,P1227,IF(S1227=5,2*P1227,IF(S1227="NA",S1227,IF(count(E1227:O1227)=0,NA))))</f>
        <v>5.428571428571429</v>
      </c>
    </row>
    <row r="1228" spans="1:20" ht="12">
      <c r="A1228" s="1" t="s">
        <v>512</v>
      </c>
      <c r="B1228" s="1" t="s">
        <v>513</v>
      </c>
      <c r="C1228" s="2">
        <v>125</v>
      </c>
      <c r="D1228" s="27" t="s">
        <v>459</v>
      </c>
      <c r="P1228" s="4" t="e">
        <f>AVERAGE(E1228:N1228)</f>
        <v>#DIV/0!</v>
      </c>
      <c r="Q1228" s="19">
        <v>40200</v>
      </c>
      <c r="R1228" s="1" t="s">
        <v>68</v>
      </c>
      <c r="S1228" s="1" t="s">
        <v>517</v>
      </c>
      <c r="T1228" s="5" t="str">
        <f>IF(S1228=10,P1228,IF(S1228=5,2*P1228,IF(S1228="NA",S1228,IF(count(E1228:O1228)=0,NA))))</f>
        <v>NA</v>
      </c>
    </row>
    <row r="1229" spans="1:20" ht="12">
      <c r="A1229" s="10" t="s">
        <v>58</v>
      </c>
      <c r="B1229" s="10" t="s">
        <v>59</v>
      </c>
      <c r="C1229" s="12">
        <v>120</v>
      </c>
      <c r="D1229" s="32" t="s">
        <v>53</v>
      </c>
      <c r="E1229" s="10">
        <v>1</v>
      </c>
      <c r="F1229" s="10">
        <v>4</v>
      </c>
      <c r="G1229" s="10">
        <v>3</v>
      </c>
      <c r="H1229" s="10">
        <v>1</v>
      </c>
      <c r="I1229" s="10">
        <v>2</v>
      </c>
      <c r="J1229" s="10">
        <v>5</v>
      </c>
      <c r="K1229" s="10"/>
      <c r="L1229" s="10"/>
      <c r="M1229" s="10"/>
      <c r="N1229" s="10"/>
      <c r="P1229" s="5">
        <f>AVERAGE(E1229:N1229)</f>
        <v>2.6666666666666665</v>
      </c>
      <c r="Q1229" s="19">
        <v>41572</v>
      </c>
      <c r="R1229" s="1" t="s">
        <v>68</v>
      </c>
      <c r="S1229" s="1">
        <v>10</v>
      </c>
      <c r="T1229" s="5">
        <f>IF(S1229=10,P1229,IF(S1229=5,2*P1229,IF(S1229="NA",S1229,IF(count(E1229:O1229)=0,NA))))</f>
        <v>2.6666666666666665</v>
      </c>
    </row>
    <row r="1230" spans="1:20" ht="12">
      <c r="A1230" s="1" t="s">
        <v>1366</v>
      </c>
      <c r="B1230" s="1" t="s">
        <v>1365</v>
      </c>
      <c r="C1230" s="1"/>
      <c r="D1230" s="1"/>
      <c r="E1230" s="1">
        <v>10</v>
      </c>
      <c r="F1230" s="1">
        <v>8</v>
      </c>
      <c r="G1230" s="1">
        <v>10</v>
      </c>
      <c r="H1230" s="1">
        <v>8</v>
      </c>
      <c r="I1230" s="1">
        <v>8</v>
      </c>
      <c r="J1230" s="1">
        <v>9</v>
      </c>
      <c r="K1230" s="1">
        <v>7</v>
      </c>
      <c r="L1230" s="1">
        <v>10</v>
      </c>
      <c r="P1230" s="5">
        <f>AVERAGE(E1230:N1230)</f>
        <v>8.75</v>
      </c>
      <c r="Q1230" s="19">
        <v>43539</v>
      </c>
      <c r="R1230" s="1" t="s">
        <v>632</v>
      </c>
      <c r="S1230" s="1">
        <v>10</v>
      </c>
      <c r="T1230" s="5">
        <f>IF(S1230=10,P1230,IF(S1230=5,2*P1230,IF(S1230="NA",S1230,IF(count(E1230:O1230)=0,NA))))</f>
        <v>8.75</v>
      </c>
    </row>
    <row r="1231" spans="1:20" ht="12">
      <c r="A1231" s="1" t="s">
        <v>180</v>
      </c>
      <c r="B1231" s="1" t="s">
        <v>757</v>
      </c>
      <c r="E1231" s="4">
        <v>4</v>
      </c>
      <c r="F1231" s="4"/>
      <c r="G1231" s="4">
        <v>7</v>
      </c>
      <c r="H1231" s="4"/>
      <c r="I1231" s="4">
        <v>8</v>
      </c>
      <c r="J1231" s="4">
        <v>4</v>
      </c>
      <c r="P1231" s="5">
        <f>AVERAGE(E1231:N1231)</f>
        <v>5.75</v>
      </c>
      <c r="Q1231" s="19">
        <v>42015</v>
      </c>
      <c r="R1231" s="1" t="s">
        <v>67</v>
      </c>
      <c r="S1231" s="1">
        <v>10</v>
      </c>
      <c r="T1231" s="5">
        <f>IF(S1231=10,P1231,IF(S1231=5,2*P1231,IF(S1231="NA",S1231,IF(count(E1231:O1231)=0,NA))))</f>
        <v>5.75</v>
      </c>
    </row>
    <row r="1232" spans="1:20" ht="12">
      <c r="A1232" s="56" t="s">
        <v>180</v>
      </c>
      <c r="B1232" s="56" t="s">
        <v>181</v>
      </c>
      <c r="C1232" s="61">
        <v>75</v>
      </c>
      <c r="D1232" s="83" t="s">
        <v>21</v>
      </c>
      <c r="E1232" s="59">
        <v>4</v>
      </c>
      <c r="F1232" s="59">
        <v>3</v>
      </c>
      <c r="G1232" s="59">
        <v>4</v>
      </c>
      <c r="H1232" s="59"/>
      <c r="I1232" s="59">
        <v>3</v>
      </c>
      <c r="J1232" s="59">
        <v>2</v>
      </c>
      <c r="K1232" s="59"/>
      <c r="L1232" s="59"/>
      <c r="M1232" s="59">
        <v>3</v>
      </c>
      <c r="N1232" s="59"/>
      <c r="O1232" s="59"/>
      <c r="P1232" s="67">
        <f>AVERAGE(E1232:N1232)</f>
        <v>3.1666666666666665</v>
      </c>
      <c r="Q1232" s="19">
        <v>41292</v>
      </c>
      <c r="R1232" s="59" t="s">
        <v>63</v>
      </c>
      <c r="S1232" s="59">
        <v>10</v>
      </c>
      <c r="T1232" s="5">
        <f>IF(S1232=10,P1232,IF(S1232=5,2*P1232,IF(S1232="NA",S1232,IF(count(E1232:O1232)=0,NA))))</f>
        <v>3.1666666666666665</v>
      </c>
    </row>
    <row r="1233" spans="1:20" ht="12">
      <c r="A1233" s="56" t="s">
        <v>963</v>
      </c>
      <c r="B1233" s="59" t="s">
        <v>35</v>
      </c>
      <c r="C1233" s="61">
        <v>5.75</v>
      </c>
      <c r="D1233" s="62" t="s">
        <v>458</v>
      </c>
      <c r="E1233" s="63">
        <v>1</v>
      </c>
      <c r="F1233" s="63">
        <v>1</v>
      </c>
      <c r="G1233" s="63">
        <v>1</v>
      </c>
      <c r="H1233" s="63"/>
      <c r="I1233" s="63">
        <v>2</v>
      </c>
      <c r="J1233" s="63">
        <v>1</v>
      </c>
      <c r="K1233" s="63"/>
      <c r="L1233" s="63"/>
      <c r="M1233" s="63">
        <v>2</v>
      </c>
      <c r="N1233" s="63"/>
      <c r="O1233" s="63"/>
      <c r="P1233" s="63">
        <f>AVERAGE(E1233:N1233)</f>
        <v>1.3333333333333333</v>
      </c>
      <c r="Q1233" s="19">
        <v>41184</v>
      </c>
      <c r="R1233" s="59" t="s">
        <v>67</v>
      </c>
      <c r="S1233" s="59">
        <v>5</v>
      </c>
      <c r="T1233" s="5">
        <f>IF(S1233=10,P1233,IF(S1233=5,2*P1233,IF(S1233="NA",S1233,IF(count(E1233:O1233)=0,NA))))</f>
        <v>2.6666666666666665</v>
      </c>
    </row>
    <row r="1234" spans="1:20" ht="12">
      <c r="A1234" s="56" t="s">
        <v>963</v>
      </c>
      <c r="B1234" s="56" t="s">
        <v>962</v>
      </c>
      <c r="C1234" s="61">
        <v>17.5</v>
      </c>
      <c r="D1234" s="62" t="s">
        <v>457</v>
      </c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63" t="e">
        <f>AVERAGE(E1234:N1234)</f>
        <v>#DIV/0!</v>
      </c>
      <c r="Q1234" s="19">
        <v>40200</v>
      </c>
      <c r="R1234" s="59" t="s">
        <v>68</v>
      </c>
      <c r="S1234" s="59" t="s">
        <v>517</v>
      </c>
      <c r="T1234" s="5" t="str">
        <f>IF(S1234=10,P1234,IF(S1234=5,2*P1234,IF(S1234="NA",S1234,IF(count(E1234:O1234)=0,NA))))</f>
        <v>NA</v>
      </c>
    </row>
    <row r="1235" spans="1:20" ht="12">
      <c r="A1235" s="75" t="s">
        <v>963</v>
      </c>
      <c r="B1235" s="56" t="s">
        <v>967</v>
      </c>
      <c r="C1235" s="61">
        <v>21.75</v>
      </c>
      <c r="D1235" s="62" t="s">
        <v>457</v>
      </c>
      <c r="E1235" s="63">
        <v>3</v>
      </c>
      <c r="F1235" s="63">
        <v>3</v>
      </c>
      <c r="G1235" s="63">
        <v>2</v>
      </c>
      <c r="H1235" s="63"/>
      <c r="I1235" s="63">
        <v>3</v>
      </c>
      <c r="J1235" s="63">
        <v>1</v>
      </c>
      <c r="K1235" s="63"/>
      <c r="L1235" s="63"/>
      <c r="M1235" s="63">
        <v>3</v>
      </c>
      <c r="N1235" s="63"/>
      <c r="O1235" s="63"/>
      <c r="P1235" s="63">
        <f>AVERAGE(E1235:N1235)</f>
        <v>2.5</v>
      </c>
      <c r="Q1235" s="19">
        <v>41184</v>
      </c>
      <c r="R1235" s="59" t="s">
        <v>67</v>
      </c>
      <c r="S1235" s="59">
        <v>5</v>
      </c>
      <c r="T1235" s="5">
        <f>IF(S1235=10,P1235,IF(S1235=5,2*P1235,IF(S1235="NA",S1235,IF(count(E1235:O1235)=0,NA))))</f>
        <v>5</v>
      </c>
    </row>
    <row r="1236" spans="1:20" ht="12">
      <c r="A1236" s="56" t="s">
        <v>963</v>
      </c>
      <c r="B1236" s="56" t="s">
        <v>964</v>
      </c>
      <c r="C1236" s="61">
        <v>17.5</v>
      </c>
      <c r="D1236" s="62" t="s">
        <v>457</v>
      </c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63" t="e">
        <f>AVERAGE(E1236:N1236)</f>
        <v>#DIV/0!</v>
      </c>
      <c r="Q1236" s="19">
        <v>40200</v>
      </c>
      <c r="R1236" s="59" t="s">
        <v>68</v>
      </c>
      <c r="S1236" s="59" t="s">
        <v>517</v>
      </c>
      <c r="T1236" s="5" t="str">
        <f>IF(S1236=10,P1236,IF(S1236=5,2*P1236,IF(S1236="NA",S1236,IF(count(E1236:O1236)=0,NA))))</f>
        <v>NA</v>
      </c>
    </row>
    <row r="1237" spans="1:20" ht="12">
      <c r="A1237" s="56" t="s">
        <v>963</v>
      </c>
      <c r="B1237" s="56" t="s">
        <v>964</v>
      </c>
      <c r="C1237" s="61">
        <v>21.75</v>
      </c>
      <c r="D1237" s="62" t="s">
        <v>457</v>
      </c>
      <c r="E1237" s="63">
        <v>3</v>
      </c>
      <c r="F1237" s="63">
        <v>5</v>
      </c>
      <c r="G1237" s="63">
        <v>4</v>
      </c>
      <c r="H1237" s="63"/>
      <c r="I1237" s="63">
        <v>5</v>
      </c>
      <c r="J1237" s="63">
        <v>4</v>
      </c>
      <c r="K1237" s="63"/>
      <c r="L1237" s="63"/>
      <c r="M1237" s="63">
        <v>4</v>
      </c>
      <c r="N1237" s="63"/>
      <c r="O1237" s="63"/>
      <c r="P1237" s="63">
        <f>AVERAGE(E1237:N1237)</f>
        <v>4.166666666666667</v>
      </c>
      <c r="Q1237" s="19">
        <v>41184</v>
      </c>
      <c r="R1237" s="59" t="s">
        <v>67</v>
      </c>
      <c r="S1237" s="59">
        <v>5</v>
      </c>
      <c r="T1237" s="5">
        <f>IF(S1237=10,P1237,IF(S1237=5,2*P1237,IF(S1237="NA",S1237,IF(count(E1237:O1237)=0,NA))))</f>
        <v>8.333333333333334</v>
      </c>
    </row>
    <row r="1238" spans="1:20" ht="12">
      <c r="A1238" s="79" t="s">
        <v>963</v>
      </c>
      <c r="B1238" s="56" t="s">
        <v>968</v>
      </c>
      <c r="C1238" s="61">
        <v>13</v>
      </c>
      <c r="D1238" s="62"/>
      <c r="E1238" s="63">
        <v>3</v>
      </c>
      <c r="F1238" s="63">
        <v>2</v>
      </c>
      <c r="G1238" s="63">
        <v>2</v>
      </c>
      <c r="H1238" s="63"/>
      <c r="I1238" s="63">
        <v>3</v>
      </c>
      <c r="J1238" s="63">
        <v>1</v>
      </c>
      <c r="K1238" s="63"/>
      <c r="L1238" s="63"/>
      <c r="M1238" s="63"/>
      <c r="N1238" s="63"/>
      <c r="O1238" s="63"/>
      <c r="P1238" s="63">
        <f>AVERAGE(E1238:N1238)</f>
        <v>2.2</v>
      </c>
      <c r="Q1238" s="19">
        <v>40256</v>
      </c>
      <c r="R1238" s="59" t="s">
        <v>65</v>
      </c>
      <c r="S1238" s="59">
        <v>5</v>
      </c>
      <c r="T1238" s="5">
        <f>IF(S1238=10,P1238,IF(S1238=5,2*P1238,IF(S1238="NA",S1238,IF(count(E1238:O1238)=0,NA))))</f>
        <v>4.4</v>
      </c>
    </row>
    <row r="1239" spans="1:20" ht="12">
      <c r="A1239" s="56" t="s">
        <v>963</v>
      </c>
      <c r="B1239" s="59" t="s">
        <v>600</v>
      </c>
      <c r="C1239" s="60">
        <v>30</v>
      </c>
      <c r="D1239" s="84" t="s">
        <v>457</v>
      </c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63" t="e">
        <f>AVERAGE(E1239:N1239)</f>
        <v>#DIV/0!</v>
      </c>
      <c r="Q1239" s="19">
        <v>39521</v>
      </c>
      <c r="R1239" s="56" t="s">
        <v>68</v>
      </c>
      <c r="S1239" s="59" t="s">
        <v>517</v>
      </c>
      <c r="T1239" s="5" t="str">
        <f>IF(S1239=10,P1239,IF(S1239=5,2*P1239,IF(S1239="NA",S1239,IF(count(E1239:O1239)=0,NA))))</f>
        <v>NA</v>
      </c>
    </row>
    <row r="1240" spans="1:20" ht="12">
      <c r="A1240" s="56" t="s">
        <v>963</v>
      </c>
      <c r="B1240" s="56" t="s">
        <v>965</v>
      </c>
      <c r="C1240" s="61">
        <v>17.5</v>
      </c>
      <c r="D1240" s="62" t="s">
        <v>457</v>
      </c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63" t="e">
        <f>AVERAGE(E1240:N1240)</f>
        <v>#DIV/0!</v>
      </c>
      <c r="Q1240" s="19">
        <v>40200</v>
      </c>
      <c r="R1240" s="59" t="s">
        <v>68</v>
      </c>
      <c r="S1240" s="59" t="s">
        <v>517</v>
      </c>
      <c r="T1240" s="5" t="str">
        <f>IF(S1240=10,P1240,IF(S1240=5,2*P1240,IF(S1240="NA",S1240,IF(count(E1240:O1240)=0,NA))))</f>
        <v>NA</v>
      </c>
    </row>
    <row r="1241" spans="1:20" ht="12">
      <c r="A1241" s="56" t="s">
        <v>963</v>
      </c>
      <c r="B1241" s="56" t="s">
        <v>965</v>
      </c>
      <c r="C1241" s="60">
        <v>15</v>
      </c>
      <c r="D1241" s="62" t="s">
        <v>243</v>
      </c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63" t="e">
        <f>AVERAGE(E1241:N1241)</f>
        <v>#DIV/0!</v>
      </c>
      <c r="Q1241" s="19">
        <v>39724</v>
      </c>
      <c r="R1241" s="59" t="s">
        <v>65</v>
      </c>
      <c r="S1241" s="59" t="s">
        <v>517</v>
      </c>
      <c r="T1241" s="5" t="str">
        <f>IF(S1241=10,P1241,IF(S1241=5,2*P1241,IF(S1241="NA",S1241,IF(count(E1241:O1241)=0,NA))))</f>
        <v>NA</v>
      </c>
    </row>
    <row r="1242" spans="1:20" ht="12">
      <c r="A1242" s="56" t="s">
        <v>963</v>
      </c>
      <c r="B1242" s="56" t="s">
        <v>965</v>
      </c>
      <c r="C1242" s="61">
        <v>21.75</v>
      </c>
      <c r="D1242" s="62" t="s">
        <v>457</v>
      </c>
      <c r="E1242" s="63">
        <v>3</v>
      </c>
      <c r="F1242" s="63">
        <v>3</v>
      </c>
      <c r="G1242" s="63">
        <v>3</v>
      </c>
      <c r="H1242" s="63"/>
      <c r="I1242" s="63">
        <v>2</v>
      </c>
      <c r="J1242" s="63">
        <v>2</v>
      </c>
      <c r="K1242" s="63"/>
      <c r="L1242" s="63"/>
      <c r="M1242" s="63">
        <v>4</v>
      </c>
      <c r="N1242" s="63"/>
      <c r="O1242" s="63"/>
      <c r="P1242" s="63">
        <f>AVERAGE(E1242:N1242)</f>
        <v>2.8333333333333335</v>
      </c>
      <c r="Q1242" s="19">
        <v>41184</v>
      </c>
      <c r="R1242" s="59" t="s">
        <v>67</v>
      </c>
      <c r="S1242" s="59">
        <v>5</v>
      </c>
      <c r="T1242" s="5">
        <f>IF(S1242=10,P1242,IF(S1242=5,2*P1242,IF(S1242="NA",S1242,IF(count(E1242:O1242)=0,NA))))</f>
        <v>5.666666666666667</v>
      </c>
    </row>
    <row r="1243" spans="1:20" ht="12">
      <c r="A1243" s="56" t="s">
        <v>963</v>
      </c>
      <c r="B1243" s="56" t="s">
        <v>966</v>
      </c>
      <c r="C1243" s="61">
        <v>17.5</v>
      </c>
      <c r="D1243" s="62" t="s">
        <v>457</v>
      </c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63" t="e">
        <f>AVERAGE(E1243:N1243)</f>
        <v>#DIV/0!</v>
      </c>
      <c r="Q1243" s="19">
        <v>40200</v>
      </c>
      <c r="R1243" s="59" t="s">
        <v>68</v>
      </c>
      <c r="S1243" s="59" t="s">
        <v>517</v>
      </c>
      <c r="T1243" s="5" t="str">
        <f>IF(S1243=10,P1243,IF(S1243=5,2*P1243,IF(S1243="NA",S1243,IF(count(E1243:O1243)=0,NA))))</f>
        <v>NA</v>
      </c>
    </row>
    <row r="1244" spans="1:20" ht="12">
      <c r="A1244" s="56" t="s">
        <v>963</v>
      </c>
      <c r="B1244" s="56" t="s">
        <v>966</v>
      </c>
      <c r="C1244" s="60">
        <v>15</v>
      </c>
      <c r="D1244" s="62" t="s">
        <v>243</v>
      </c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63" t="e">
        <f>AVERAGE(E1244:N1244)</f>
        <v>#DIV/0!</v>
      </c>
      <c r="Q1244" s="19">
        <v>39724</v>
      </c>
      <c r="R1244" s="59" t="s">
        <v>65</v>
      </c>
      <c r="S1244" s="59" t="s">
        <v>517</v>
      </c>
      <c r="T1244" s="5" t="str">
        <f>IF(S1244=10,P1244,IF(S1244=5,2*P1244,IF(S1244="NA",S1244,IF(count(E1244:O1244)=0,NA))))</f>
        <v>NA</v>
      </c>
    </row>
    <row r="1245" spans="1:20" ht="12">
      <c r="A1245" s="75" t="s">
        <v>963</v>
      </c>
      <c r="B1245" s="56" t="s">
        <v>966</v>
      </c>
      <c r="C1245" s="61">
        <v>21.75</v>
      </c>
      <c r="D1245" s="62" t="s">
        <v>457</v>
      </c>
      <c r="E1245" s="63">
        <v>2</v>
      </c>
      <c r="F1245" s="63">
        <v>2</v>
      </c>
      <c r="G1245" s="63">
        <v>2</v>
      </c>
      <c r="H1245" s="63"/>
      <c r="I1245" s="63">
        <v>2</v>
      </c>
      <c r="J1245" s="63">
        <v>2</v>
      </c>
      <c r="K1245" s="63"/>
      <c r="L1245" s="63"/>
      <c r="M1245" s="63">
        <v>3</v>
      </c>
      <c r="N1245" s="63"/>
      <c r="O1245" s="63">
        <v>2</v>
      </c>
      <c r="P1245" s="63">
        <f>AVERAGE(E1245:N1245)</f>
        <v>2.1666666666666665</v>
      </c>
      <c r="Q1245" s="19">
        <v>41184</v>
      </c>
      <c r="R1245" s="59" t="s">
        <v>67</v>
      </c>
      <c r="S1245" s="59">
        <v>5</v>
      </c>
      <c r="T1245" s="5">
        <f>IF(S1245=10,P1245,IF(S1245=5,2*P1245,IF(S1245="NA",S1245,IF(count(E1245:O1245)=0,NA))))</f>
        <v>4.333333333333333</v>
      </c>
    </row>
    <row r="1246" spans="1:20" ht="12">
      <c r="A1246" s="68" t="s">
        <v>1563</v>
      </c>
      <c r="B1246" s="69" t="s">
        <v>1564</v>
      </c>
      <c r="C1246" s="74"/>
      <c r="D1246" s="74"/>
      <c r="E1246" s="63">
        <v>7</v>
      </c>
      <c r="F1246" s="63">
        <v>5</v>
      </c>
      <c r="G1246" s="63">
        <v>5</v>
      </c>
      <c r="H1246" s="63">
        <v>4</v>
      </c>
      <c r="I1246" s="63">
        <v>6</v>
      </c>
      <c r="J1246" s="63">
        <v>7</v>
      </c>
      <c r="K1246" s="59"/>
      <c r="L1246" s="63">
        <v>5</v>
      </c>
      <c r="M1246" s="59"/>
      <c r="N1246" s="59"/>
      <c r="O1246" s="59"/>
      <c r="P1246" s="67">
        <f>AVERAGE(E1246:N1246)</f>
        <v>5.571428571428571</v>
      </c>
      <c r="Q1246" s="19">
        <v>42420</v>
      </c>
      <c r="R1246" s="59" t="s">
        <v>68</v>
      </c>
      <c r="S1246" s="59">
        <v>10</v>
      </c>
      <c r="T1246" s="5">
        <f>IF(S1246=10,P1246,IF(S1246=5,2*P1246,IF(S1246="NA",S1246,IF(count(E1246:O1246)=0,NA))))</f>
        <v>5.571428571428571</v>
      </c>
    </row>
    <row r="1247" spans="1:20" ht="12">
      <c r="A1247" s="59" t="s">
        <v>1659</v>
      </c>
      <c r="B1247" s="59" t="s">
        <v>1660</v>
      </c>
      <c r="C1247" s="81">
        <v>39</v>
      </c>
      <c r="D1247" s="59" t="s">
        <v>1661</v>
      </c>
      <c r="E1247" s="69">
        <v>9</v>
      </c>
      <c r="F1247" s="69">
        <v>7</v>
      </c>
      <c r="G1247" s="69">
        <v>7</v>
      </c>
      <c r="H1247" s="69">
        <v>6</v>
      </c>
      <c r="I1247" s="69">
        <v>8</v>
      </c>
      <c r="J1247" s="69">
        <v>7</v>
      </c>
      <c r="K1247" s="69">
        <v>6</v>
      </c>
      <c r="L1247" s="69">
        <v>6</v>
      </c>
      <c r="M1247" s="59"/>
      <c r="N1247" s="59"/>
      <c r="O1247" s="59"/>
      <c r="P1247" s="67">
        <f>AVERAGE(E1247:N1247)</f>
        <v>7</v>
      </c>
      <c r="Q1247" s="19">
        <v>44231</v>
      </c>
      <c r="R1247" s="59" t="s">
        <v>1551</v>
      </c>
      <c r="S1247" s="59">
        <v>10</v>
      </c>
      <c r="T1247" s="5">
        <f>IF(S1247=10,P1247,IF(S1247=5,2*P1247,IF(S1247="NA",S1247,IF(count(E1247:O1247)=0,NA))))</f>
        <v>7</v>
      </c>
    </row>
    <row r="1248" spans="1:20" ht="12">
      <c r="A1248" s="57" t="s">
        <v>1314</v>
      </c>
      <c r="B1248" s="57" t="s">
        <v>1315</v>
      </c>
      <c r="C1248" s="57"/>
      <c r="D1248" s="85"/>
      <c r="E1248" s="63">
        <v>5</v>
      </c>
      <c r="F1248" s="63">
        <v>8</v>
      </c>
      <c r="G1248" s="63">
        <v>9</v>
      </c>
      <c r="H1248" s="63">
        <v>8</v>
      </c>
      <c r="I1248" s="63">
        <v>8</v>
      </c>
      <c r="J1248" s="87">
        <v>9</v>
      </c>
      <c r="K1248" s="59"/>
      <c r="L1248" s="63">
        <v>9</v>
      </c>
      <c r="M1248" s="59"/>
      <c r="N1248" s="59"/>
      <c r="O1248" s="59"/>
      <c r="P1248" s="67">
        <f>AVERAGE(E1248:N1248)</f>
        <v>8</v>
      </c>
      <c r="Q1248" s="19">
        <v>43399</v>
      </c>
      <c r="R1248" s="59" t="s">
        <v>68</v>
      </c>
      <c r="S1248" s="59">
        <v>10</v>
      </c>
      <c r="T1248" s="5">
        <f>IF(S1248=10,P1248,IF(S1248=5,2*P1248,IF(S1248="NA",S1248,IF(count(E1248:O1248)=0,NA))))</f>
        <v>8</v>
      </c>
    </row>
    <row r="1249" spans="1:20" ht="12">
      <c r="A1249" s="59" t="s">
        <v>1140</v>
      </c>
      <c r="B1249" s="59" t="s">
        <v>1141</v>
      </c>
      <c r="C1249" s="60">
        <v>150</v>
      </c>
      <c r="D1249" s="59" t="s">
        <v>1140</v>
      </c>
      <c r="E1249" s="59"/>
      <c r="F1249" s="59">
        <v>9</v>
      </c>
      <c r="G1249" s="59">
        <v>9</v>
      </c>
      <c r="H1249" s="59">
        <v>8</v>
      </c>
      <c r="I1249" s="59">
        <v>10</v>
      </c>
      <c r="J1249" s="59">
        <v>10</v>
      </c>
      <c r="K1249" s="59">
        <v>9</v>
      </c>
      <c r="L1249" s="59">
        <v>9</v>
      </c>
      <c r="M1249" s="59"/>
      <c r="N1249" s="59"/>
      <c r="O1249" s="59"/>
      <c r="P1249" s="67">
        <f>AVERAGE(E1249:N1249)</f>
        <v>9.142857142857142</v>
      </c>
      <c r="Q1249" s="19">
        <v>43015</v>
      </c>
      <c r="R1249" s="59" t="s">
        <v>65</v>
      </c>
      <c r="S1249" s="59">
        <v>10</v>
      </c>
      <c r="T1249" s="5">
        <f>IF(S1249=10,P1249,IF(S1249=5,2*P1249,IF(S1249="NA",S1249,IF(count(E1249:O1249)=0,NA))))</f>
        <v>9.142857142857142</v>
      </c>
    </row>
    <row r="1250" spans="1:20" ht="12">
      <c r="A1250" s="59" t="s">
        <v>1140</v>
      </c>
      <c r="B1250" s="59" t="s">
        <v>1528</v>
      </c>
      <c r="C1250" s="59"/>
      <c r="D1250" s="59"/>
      <c r="E1250" s="59">
        <v>8</v>
      </c>
      <c r="F1250" s="59">
        <v>8</v>
      </c>
      <c r="G1250" s="59">
        <v>9</v>
      </c>
      <c r="H1250" s="59">
        <v>8</v>
      </c>
      <c r="I1250" s="59">
        <v>8</v>
      </c>
      <c r="J1250" s="59">
        <v>9</v>
      </c>
      <c r="K1250" s="59">
        <v>9</v>
      </c>
      <c r="L1250" s="59">
        <v>7</v>
      </c>
      <c r="M1250" s="59"/>
      <c r="N1250" s="59"/>
      <c r="O1250" s="59"/>
      <c r="P1250" s="67">
        <f>AVERAGE(E1250:N1250)</f>
        <v>8.25</v>
      </c>
      <c r="Q1250" s="19">
        <v>43868</v>
      </c>
      <c r="R1250" s="59" t="s">
        <v>799</v>
      </c>
      <c r="S1250" s="59">
        <v>10</v>
      </c>
      <c r="T1250" s="5">
        <f>IF(S1250=10,P1250,IF(S1250=5,2*P1250,IF(S1250="NA",S1250,IF(count(E1250:O1250)=0,NA))))</f>
        <v>8.25</v>
      </c>
    </row>
    <row r="1251" spans="1:20" ht="12">
      <c r="A1251" s="58" t="s">
        <v>1140</v>
      </c>
      <c r="B1251" s="58" t="s">
        <v>1147</v>
      </c>
      <c r="C1251" s="60"/>
      <c r="D1251" s="62"/>
      <c r="E1251" s="58">
        <v>8</v>
      </c>
      <c r="F1251" s="58">
        <v>9</v>
      </c>
      <c r="G1251" s="58">
        <v>9</v>
      </c>
      <c r="H1251" s="58">
        <v>8</v>
      </c>
      <c r="I1251" s="58">
        <v>9</v>
      </c>
      <c r="J1251" s="58">
        <v>8</v>
      </c>
      <c r="K1251" s="59"/>
      <c r="L1251" s="58">
        <v>8</v>
      </c>
      <c r="M1251" s="59"/>
      <c r="N1251" s="59"/>
      <c r="O1251" s="59"/>
      <c r="P1251" s="67">
        <f>AVERAGE(E1251:N1251)</f>
        <v>8.428571428571429</v>
      </c>
      <c r="Q1251" s="19">
        <v>43056</v>
      </c>
      <c r="R1251" s="59" t="s">
        <v>798</v>
      </c>
      <c r="S1251" s="59">
        <v>10</v>
      </c>
      <c r="T1251" s="5">
        <f>IF(S1251=10,P1251,IF(S1251=5,2*P1251,IF(S1251="NA",S1251,IF(count(E1251:O1251)=0,NA))))</f>
        <v>8.428571428571429</v>
      </c>
    </row>
    <row r="1252" spans="1:20" ht="12">
      <c r="A1252" s="59" t="s">
        <v>1140</v>
      </c>
      <c r="B1252" s="59" t="s">
        <v>1142</v>
      </c>
      <c r="C1252" s="60">
        <v>130</v>
      </c>
      <c r="D1252" s="59" t="s">
        <v>1140</v>
      </c>
      <c r="E1252" s="59"/>
      <c r="F1252" s="59">
        <v>9</v>
      </c>
      <c r="G1252" s="59">
        <v>9</v>
      </c>
      <c r="H1252" s="59">
        <v>9</v>
      </c>
      <c r="I1252" s="59">
        <v>10</v>
      </c>
      <c r="J1252" s="59">
        <v>8</v>
      </c>
      <c r="K1252" s="59">
        <v>9</v>
      </c>
      <c r="L1252" s="59">
        <v>8</v>
      </c>
      <c r="M1252" s="59"/>
      <c r="N1252" s="59"/>
      <c r="O1252" s="59"/>
      <c r="P1252" s="67">
        <f>AVERAGE(E1252:N1252)</f>
        <v>8.857142857142858</v>
      </c>
      <c r="Q1252" s="19">
        <v>43015</v>
      </c>
      <c r="R1252" s="59" t="s">
        <v>65</v>
      </c>
      <c r="S1252" s="59">
        <v>10</v>
      </c>
      <c r="T1252" s="5">
        <f>IF(S1252=10,P1252,IF(S1252=5,2*P1252,IF(S1252="NA",S1252,IF(count(E1252:O1252)=0,NA))))</f>
        <v>8.857142857142858</v>
      </c>
    </row>
    <row r="1253" spans="1:20" ht="12">
      <c r="A1253" s="59" t="s">
        <v>494</v>
      </c>
      <c r="B1253" s="59" t="s">
        <v>496</v>
      </c>
      <c r="C1253" s="61">
        <v>37.5</v>
      </c>
      <c r="D1253" s="62" t="s">
        <v>459</v>
      </c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63" t="e">
        <f>AVERAGE(E1253:N1253)</f>
        <v>#DIV/0!</v>
      </c>
      <c r="Q1253" s="19">
        <v>40200</v>
      </c>
      <c r="R1253" s="59" t="s">
        <v>68</v>
      </c>
      <c r="S1253" s="59" t="s">
        <v>517</v>
      </c>
      <c r="T1253" s="5" t="str">
        <f>IF(S1253=10,P1253,IF(S1253=5,2*P1253,IF(S1253="NA",S1253,IF(count(E1253:O1253)=0,NA))))</f>
        <v>NA</v>
      </c>
    </row>
    <row r="1254" spans="1:20" ht="12">
      <c r="A1254" s="56" t="s">
        <v>494</v>
      </c>
      <c r="B1254" s="59" t="s">
        <v>594</v>
      </c>
      <c r="C1254" s="60">
        <v>35</v>
      </c>
      <c r="D1254" s="62" t="s">
        <v>604</v>
      </c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63" t="e">
        <f>AVERAGE(E1254:N1254)</f>
        <v>#DIV/0!</v>
      </c>
      <c r="Q1254" s="19">
        <v>39521</v>
      </c>
      <c r="R1254" s="56" t="s">
        <v>68</v>
      </c>
      <c r="S1254" s="59" t="s">
        <v>517</v>
      </c>
      <c r="T1254" s="5" t="str">
        <f>IF(S1254=10,P1254,IF(S1254=5,2*P1254,IF(S1254="NA",S1254,IF(count(E1254:O1254)=0,NA))))</f>
        <v>NA</v>
      </c>
    </row>
    <row r="1255" spans="1:20" ht="12">
      <c r="A1255" s="59" t="s">
        <v>494</v>
      </c>
      <c r="B1255" s="59" t="s">
        <v>495</v>
      </c>
      <c r="C1255" s="61">
        <v>30</v>
      </c>
      <c r="D1255" s="62" t="s">
        <v>459</v>
      </c>
      <c r="E1255" s="59"/>
      <c r="F1255" s="59"/>
      <c r="G1255" s="59"/>
      <c r="H1255" s="59"/>
      <c r="I1255" s="59"/>
      <c r="J1255" s="59"/>
      <c r="K1255" s="59"/>
      <c r="L1255" s="59"/>
      <c r="P1255" s="63" t="e">
        <f>AVERAGE(E1255:N1255)</f>
        <v>#DIV/0!</v>
      </c>
      <c r="Q1255" s="19">
        <v>40200</v>
      </c>
      <c r="R1255" s="59" t="s">
        <v>68</v>
      </c>
      <c r="S1255" s="59" t="s">
        <v>517</v>
      </c>
      <c r="T1255" s="5" t="str">
        <f>IF(S1255=10,P1255,IF(S1255=5,2*P1255,IF(S1255="NA",S1255,IF(count(E1255:O1255)=0,NA))))</f>
        <v>NA</v>
      </c>
    </row>
    <row r="1256" spans="1:20" ht="12">
      <c r="A1256" s="56" t="s">
        <v>127</v>
      </c>
      <c r="B1256" s="56" t="s">
        <v>128</v>
      </c>
      <c r="C1256" s="60"/>
      <c r="D1256" s="62"/>
      <c r="E1256" s="59">
        <v>6</v>
      </c>
      <c r="F1256" s="59">
        <v>6</v>
      </c>
      <c r="G1256" s="59">
        <v>6</v>
      </c>
      <c r="H1256" s="59">
        <v>6</v>
      </c>
      <c r="I1256" s="59">
        <v>7</v>
      </c>
      <c r="J1256" s="59">
        <v>6</v>
      </c>
      <c r="K1256" s="59"/>
      <c r="L1256" s="59"/>
      <c r="M1256" s="1">
        <v>6</v>
      </c>
      <c r="P1256" s="67">
        <f>AVERAGE(E1256:N1256)</f>
        <v>6.142857142857143</v>
      </c>
      <c r="Q1256" s="19">
        <v>41348</v>
      </c>
      <c r="R1256" s="59" t="s">
        <v>66</v>
      </c>
      <c r="S1256" s="59">
        <v>10</v>
      </c>
      <c r="T1256" s="5">
        <f>IF(S1256=10,P1256,IF(S1256=5,2*P1256,IF(S1256="NA",S1256,IF(count(E1256:O1256)=0,NA))))</f>
        <v>6.142857142857143</v>
      </c>
    </row>
    <row r="1257" spans="1:20" ht="12">
      <c r="A1257" s="56" t="s">
        <v>127</v>
      </c>
      <c r="B1257" s="56" t="s">
        <v>236</v>
      </c>
      <c r="C1257" s="60"/>
      <c r="D1257" s="62"/>
      <c r="E1257" s="59">
        <v>10</v>
      </c>
      <c r="F1257" s="59">
        <v>8</v>
      </c>
      <c r="G1257" s="59">
        <v>8</v>
      </c>
      <c r="H1257" s="59">
        <v>8</v>
      </c>
      <c r="I1257" s="59">
        <v>10</v>
      </c>
      <c r="J1257" s="59">
        <v>10</v>
      </c>
      <c r="K1257" s="59"/>
      <c r="L1257" s="59">
        <v>10</v>
      </c>
      <c r="P1257" s="67">
        <f>AVERAGE(E1257:N1257)</f>
        <v>9.142857142857142</v>
      </c>
      <c r="Q1257" s="19">
        <v>42307</v>
      </c>
      <c r="R1257" s="59" t="s">
        <v>66</v>
      </c>
      <c r="S1257" s="59">
        <v>10</v>
      </c>
      <c r="T1257" s="5">
        <f>IF(S1257=10,P1257,IF(S1257=5,2*P1257,IF(S1257="NA",S1257,IF(count(E1257:O1257)=0,NA))))</f>
        <v>9.142857142857142</v>
      </c>
    </row>
    <row r="1258" spans="1:20" ht="12">
      <c r="A1258" s="56" t="s">
        <v>127</v>
      </c>
      <c r="B1258" s="56" t="s">
        <v>236</v>
      </c>
      <c r="C1258" s="61">
        <v>120</v>
      </c>
      <c r="D1258" s="62" t="s">
        <v>21</v>
      </c>
      <c r="E1258" s="59">
        <v>9</v>
      </c>
      <c r="F1258" s="59">
        <v>9</v>
      </c>
      <c r="G1258" s="59">
        <v>9</v>
      </c>
      <c r="H1258" s="59">
        <v>8</v>
      </c>
      <c r="I1258" s="59">
        <v>10</v>
      </c>
      <c r="J1258" s="59">
        <v>8</v>
      </c>
      <c r="K1258" s="59"/>
      <c r="L1258" s="59"/>
      <c r="M1258" s="1">
        <v>9</v>
      </c>
      <c r="N1258" s="1">
        <v>9</v>
      </c>
      <c r="P1258" s="67">
        <f>AVERAGE(E1258:N1258)</f>
        <v>8.875</v>
      </c>
      <c r="Q1258" s="19">
        <v>41222</v>
      </c>
      <c r="R1258" s="59" t="s">
        <v>65</v>
      </c>
      <c r="S1258" s="59">
        <v>10</v>
      </c>
      <c r="T1258" s="5">
        <f>IF(S1258=10,P1258,IF(S1258=5,2*P1258,IF(S1258="NA",S1258,IF(count(E1258:O1258)=0,NA))))</f>
        <v>8.875</v>
      </c>
    </row>
    <row r="1259" spans="1:20" ht="12">
      <c r="A1259" s="59" t="s">
        <v>127</v>
      </c>
      <c r="B1259" s="59" t="s">
        <v>236</v>
      </c>
      <c r="C1259" s="59"/>
      <c r="D1259" s="82"/>
      <c r="E1259" s="58">
        <v>5</v>
      </c>
      <c r="F1259" s="58">
        <v>8</v>
      </c>
      <c r="G1259" s="58">
        <v>7</v>
      </c>
      <c r="H1259" s="58">
        <v>7</v>
      </c>
      <c r="I1259" s="58">
        <v>9</v>
      </c>
      <c r="J1259" s="58">
        <v>6</v>
      </c>
      <c r="K1259" s="58"/>
      <c r="L1259" s="58">
        <v>7</v>
      </c>
      <c r="M1259" s="9"/>
      <c r="N1259" s="9"/>
      <c r="P1259" s="67">
        <f>AVERAGE(E1259:N1259)</f>
        <v>7</v>
      </c>
      <c r="Q1259" s="19">
        <v>43399</v>
      </c>
      <c r="R1259" s="59" t="s">
        <v>68</v>
      </c>
      <c r="S1259" s="59">
        <v>10</v>
      </c>
      <c r="T1259" s="5">
        <f>IF(S1259=10,P1259,IF(S1259=5,2*P1259,IF(S1259="NA",S1259,IF(count(E1259:O1259)=0,NA))))</f>
        <v>7</v>
      </c>
    </row>
    <row r="1260" spans="1:20" ht="12">
      <c r="A1260" s="59" t="s">
        <v>127</v>
      </c>
      <c r="B1260" s="58" t="s">
        <v>1643</v>
      </c>
      <c r="C1260" s="59"/>
      <c r="D1260" s="59" t="s">
        <v>1642</v>
      </c>
      <c r="E1260" s="59">
        <v>9</v>
      </c>
      <c r="F1260" s="59"/>
      <c r="G1260" s="59">
        <v>10</v>
      </c>
      <c r="H1260" s="59">
        <v>10</v>
      </c>
      <c r="I1260" s="59">
        <v>10</v>
      </c>
      <c r="J1260" s="59">
        <v>10</v>
      </c>
      <c r="K1260" s="59"/>
      <c r="L1260" s="59"/>
      <c r="P1260" s="61">
        <f>AVERAGE(G1260:O1260)</f>
        <v>10</v>
      </c>
      <c r="Q1260" s="19">
        <v>44128</v>
      </c>
      <c r="R1260" s="59" t="s">
        <v>798</v>
      </c>
      <c r="S1260" s="59">
        <v>10</v>
      </c>
      <c r="T1260" s="5">
        <f>IF(S1260=10,P1260,IF(S1260=5,2*P1260,IF(S1260="NA",S1260,IF(count(E1260:O1260)=0,NA))))</f>
        <v>10</v>
      </c>
    </row>
    <row r="1261" spans="1:20" ht="12">
      <c r="A1261" s="76" t="s">
        <v>336</v>
      </c>
      <c r="B1261" s="76" t="s">
        <v>301</v>
      </c>
      <c r="C1261" s="76">
        <v>25</v>
      </c>
      <c r="D1261" s="83" t="s">
        <v>186</v>
      </c>
      <c r="E1261" s="58">
        <v>7</v>
      </c>
      <c r="F1261" s="58">
        <v>8</v>
      </c>
      <c r="G1261" s="58"/>
      <c r="H1261" s="58">
        <v>6</v>
      </c>
      <c r="I1261" s="58">
        <v>6</v>
      </c>
      <c r="J1261" s="58">
        <v>8</v>
      </c>
      <c r="K1261" s="58"/>
      <c r="L1261" s="58"/>
      <c r="M1261" s="9"/>
      <c r="N1261" s="9"/>
      <c r="O1261" s="13">
        <v>8</v>
      </c>
      <c r="P1261" s="67">
        <f>AVERAGE(E1261:N1261)</f>
        <v>7</v>
      </c>
      <c r="Q1261" s="19">
        <v>40789</v>
      </c>
      <c r="R1261" s="59" t="s">
        <v>68</v>
      </c>
      <c r="S1261" s="59">
        <v>10</v>
      </c>
      <c r="T1261" s="5">
        <f>IF(S1261=10,P1261,IF(S1261=5,2*P1261,IF(S1261="NA",S1261,IF(count(E1261:O1261)=0,NA))))</f>
        <v>7</v>
      </c>
    </row>
    <row r="1262" spans="1:20" ht="12">
      <c r="A1262" s="57" t="s">
        <v>1176</v>
      </c>
      <c r="B1262" s="72">
        <v>12</v>
      </c>
      <c r="C1262" s="60"/>
      <c r="D1262" s="62"/>
      <c r="E1262" s="58">
        <v>7</v>
      </c>
      <c r="F1262" s="58">
        <v>7</v>
      </c>
      <c r="G1262" s="58">
        <v>6</v>
      </c>
      <c r="H1262" s="58">
        <v>7</v>
      </c>
      <c r="I1262" s="58">
        <v>9</v>
      </c>
      <c r="J1262" s="58">
        <v>8</v>
      </c>
      <c r="K1262" s="58">
        <v>8</v>
      </c>
      <c r="L1262" s="58">
        <v>9</v>
      </c>
      <c r="M1262" s="9"/>
      <c r="N1262" s="9"/>
      <c r="P1262" s="67">
        <f>AVERAGE(E1262:N1262)</f>
        <v>7.625</v>
      </c>
      <c r="Q1262" s="19">
        <v>43105</v>
      </c>
      <c r="R1262" s="59" t="s">
        <v>63</v>
      </c>
      <c r="S1262" s="59">
        <v>10</v>
      </c>
      <c r="T1262" s="5">
        <f>IF(S1262=10,P1262,IF(S1262=5,2*P1262,IF(S1262="NA",S1262,IF(count(E1262:O1262)=0,NA))))</f>
        <v>7.625</v>
      </c>
    </row>
    <row r="1263" spans="1:20" ht="12">
      <c r="A1263" s="57" t="s">
        <v>709</v>
      </c>
      <c r="B1263" s="69" t="s">
        <v>710</v>
      </c>
      <c r="C1263" s="66">
        <v>75</v>
      </c>
      <c r="D1263" s="62"/>
      <c r="E1263" s="58">
        <v>6</v>
      </c>
      <c r="F1263" s="58">
        <v>9</v>
      </c>
      <c r="G1263" s="58">
        <v>9</v>
      </c>
      <c r="H1263" s="58">
        <v>4</v>
      </c>
      <c r="I1263" s="58">
        <v>9</v>
      </c>
      <c r="J1263" s="58">
        <v>9</v>
      </c>
      <c r="K1263" s="58"/>
      <c r="L1263" s="58"/>
      <c r="M1263" s="9"/>
      <c r="N1263" s="9"/>
      <c r="P1263" s="67">
        <f>AVERAGE(E1263:N1263)</f>
        <v>7.666666666666667</v>
      </c>
      <c r="Q1263" s="19">
        <v>42041</v>
      </c>
      <c r="R1263" s="59" t="s">
        <v>65</v>
      </c>
      <c r="S1263" s="59">
        <v>10</v>
      </c>
      <c r="T1263" s="5">
        <f>IF(S1263=10,P1263,IF(S1263=5,2*P1263,IF(S1263="NA",S1263,IF(count(E1263:O1263)=0,NA))))</f>
        <v>7.666666666666667</v>
      </c>
    </row>
    <row r="1264" spans="1:20" ht="12">
      <c r="A1264" s="35" t="s">
        <v>709</v>
      </c>
      <c r="B1264" s="35" t="s">
        <v>711</v>
      </c>
      <c r="C1264" s="38">
        <v>129.95</v>
      </c>
      <c r="E1264" s="9">
        <v>6</v>
      </c>
      <c r="F1264" s="9">
        <v>8</v>
      </c>
      <c r="G1264" s="9">
        <v>8</v>
      </c>
      <c r="H1264" s="9">
        <v>7</v>
      </c>
      <c r="I1264" s="9">
        <v>9</v>
      </c>
      <c r="J1264" s="9">
        <v>8</v>
      </c>
      <c r="K1264" s="9"/>
      <c r="L1264" s="9"/>
      <c r="M1264" s="9"/>
      <c r="N1264" s="9"/>
      <c r="P1264" s="67">
        <f>AVERAGE(E1264:N1264)</f>
        <v>7.666666666666667</v>
      </c>
      <c r="Q1264" s="19">
        <v>42041</v>
      </c>
      <c r="R1264" s="1" t="s">
        <v>65</v>
      </c>
      <c r="S1264" s="1">
        <v>10</v>
      </c>
      <c r="T1264" s="5">
        <f>IF(S1264=10,P1264,IF(S1264=5,2*P1264,IF(S1264="NA",S1264,IF(count(E1264:O1264)=0,NA))))</f>
        <v>7.666666666666667</v>
      </c>
    </row>
    <row r="1265" spans="1:20" ht="12">
      <c r="A1265" s="1" t="s">
        <v>650</v>
      </c>
      <c r="B1265" s="1" t="s">
        <v>651</v>
      </c>
      <c r="E1265" s="9">
        <v>9</v>
      </c>
      <c r="F1265" s="9">
        <v>7</v>
      </c>
      <c r="G1265" s="9">
        <v>8</v>
      </c>
      <c r="H1265" s="9">
        <v>7</v>
      </c>
      <c r="I1265" s="9">
        <v>10</v>
      </c>
      <c r="J1265" s="9">
        <v>10</v>
      </c>
      <c r="K1265" s="9"/>
      <c r="L1265" s="9">
        <v>7</v>
      </c>
      <c r="M1265" s="9"/>
      <c r="N1265" s="9"/>
      <c r="P1265" s="67">
        <f>AVERAGE(E1265:N1265)</f>
        <v>8.285714285714286</v>
      </c>
      <c r="Q1265" s="19">
        <v>42307</v>
      </c>
      <c r="R1265" s="1" t="s">
        <v>66</v>
      </c>
      <c r="S1265" s="1">
        <v>10</v>
      </c>
      <c r="T1265" s="5">
        <f>IF(S1265=10,P1265,IF(S1265=5,2*P1265,IF(S1265="NA",S1265,IF(count(E1265:O1265)=0,NA))))</f>
        <v>8.285714285714286</v>
      </c>
    </row>
    <row r="1266" spans="1:20" ht="12">
      <c r="A1266" s="9" t="s">
        <v>840</v>
      </c>
      <c r="B1266" s="9" t="s">
        <v>865</v>
      </c>
      <c r="E1266" s="9">
        <v>9</v>
      </c>
      <c r="F1266" s="9">
        <v>7</v>
      </c>
      <c r="G1266" s="9">
        <v>7</v>
      </c>
      <c r="H1266" s="9">
        <v>9</v>
      </c>
      <c r="I1266" s="9">
        <v>10</v>
      </c>
      <c r="J1266" s="9">
        <v>7</v>
      </c>
      <c r="K1266" s="9">
        <v>8</v>
      </c>
      <c r="L1266" s="9">
        <v>10</v>
      </c>
      <c r="M1266" s="9"/>
      <c r="N1266" s="9"/>
      <c r="P1266" s="67">
        <f>AVERAGE(E1266:N1266)</f>
        <v>8.375</v>
      </c>
      <c r="Q1266" s="19">
        <v>42741</v>
      </c>
      <c r="R1266" s="1" t="s">
        <v>799</v>
      </c>
      <c r="S1266" s="1">
        <v>10</v>
      </c>
      <c r="T1266" s="5">
        <f>IF(S1266=10,P1266,IF(S1266=5,2*P1266,IF(S1266="NA",S1266,IF(count(E1266:O1266)=0,NA))))</f>
        <v>8.375</v>
      </c>
    </row>
    <row r="1267" spans="1:20" ht="12">
      <c r="A1267" s="9" t="s">
        <v>840</v>
      </c>
      <c r="B1267" s="9" t="s">
        <v>861</v>
      </c>
      <c r="E1267" s="9">
        <v>8</v>
      </c>
      <c r="F1267" s="9">
        <v>8</v>
      </c>
      <c r="G1267" s="9">
        <v>7</v>
      </c>
      <c r="H1267" s="9">
        <v>7</v>
      </c>
      <c r="I1267" s="9">
        <v>8</v>
      </c>
      <c r="J1267" s="9">
        <v>7</v>
      </c>
      <c r="K1267" s="9">
        <v>8</v>
      </c>
      <c r="L1267" s="9">
        <v>9</v>
      </c>
      <c r="M1267" s="9"/>
      <c r="N1267" s="9"/>
      <c r="P1267" s="67">
        <f>AVERAGE(E1267:N1267)</f>
        <v>7.75</v>
      </c>
      <c r="Q1267" s="19">
        <v>42741</v>
      </c>
      <c r="R1267" s="1" t="s">
        <v>799</v>
      </c>
      <c r="S1267" s="1">
        <v>10</v>
      </c>
      <c r="T1267" s="5">
        <f>IF(S1267=10,P1267,IF(S1267=5,2*P1267,IF(S1267="NA",S1267,IF(count(E1267:O1267)=0,NA))))</f>
        <v>7.75</v>
      </c>
    </row>
    <row r="1268" spans="1:20" ht="12">
      <c r="A1268" s="9" t="s">
        <v>840</v>
      </c>
      <c r="B1268" s="9" t="s">
        <v>841</v>
      </c>
      <c r="E1268" s="9">
        <v>10</v>
      </c>
      <c r="F1268" s="9">
        <v>8</v>
      </c>
      <c r="G1268" s="9">
        <v>9</v>
      </c>
      <c r="H1268" s="9">
        <v>9</v>
      </c>
      <c r="I1268" s="9">
        <v>10</v>
      </c>
      <c r="J1268" s="9">
        <v>9</v>
      </c>
      <c r="K1268" s="9">
        <v>8</v>
      </c>
      <c r="L1268" s="9">
        <v>10</v>
      </c>
      <c r="M1268" s="9"/>
      <c r="N1268" s="9"/>
      <c r="P1268" s="67">
        <f>AVERAGE(E1268:N1268)</f>
        <v>9.125</v>
      </c>
      <c r="Q1268" s="19">
        <v>42741</v>
      </c>
      <c r="R1268" s="1" t="s">
        <v>799</v>
      </c>
      <c r="S1268" s="1">
        <v>10</v>
      </c>
      <c r="T1268" s="5">
        <f>IF(S1268=10,P1268,IF(S1268=5,2*P1268,IF(S1268="NA",S1268,IF(count(E1268:O1268)=0,NA))))</f>
        <v>9.125</v>
      </c>
    </row>
    <row r="1269" spans="1:20" ht="12">
      <c r="A1269" s="9" t="s">
        <v>939</v>
      </c>
      <c r="B1269" s="9" t="s">
        <v>940</v>
      </c>
      <c r="C1269" s="9"/>
      <c r="D1269" s="9"/>
      <c r="E1269" s="9">
        <v>8</v>
      </c>
      <c r="F1269" s="9">
        <v>8</v>
      </c>
      <c r="G1269" s="9">
        <v>8</v>
      </c>
      <c r="H1269" s="9">
        <v>7</v>
      </c>
      <c r="I1269" s="9">
        <v>10</v>
      </c>
      <c r="J1269" s="9">
        <v>8</v>
      </c>
      <c r="K1269" s="9"/>
      <c r="L1269" s="9">
        <v>8</v>
      </c>
      <c r="M1269" s="9"/>
      <c r="N1269" s="9"/>
      <c r="P1269" s="67">
        <f>AVERAGE(E1269:N1269)</f>
        <v>8.142857142857142</v>
      </c>
      <c r="Q1269" s="19">
        <v>42804</v>
      </c>
      <c r="R1269" s="1" t="s">
        <v>67</v>
      </c>
      <c r="S1269" s="1">
        <v>10</v>
      </c>
      <c r="T1269" s="5">
        <f>IF(S1269=10,P1269,IF(S1269=5,2*P1269,IF(S1269="NA",S1269,IF(count(E1269:O1269)=0,NA))))</f>
        <v>8.142857142857142</v>
      </c>
    </row>
    <row r="1270" spans="1:20" ht="12">
      <c r="A1270" s="57" t="s">
        <v>1165</v>
      </c>
      <c r="B1270" s="70" t="s">
        <v>1166</v>
      </c>
      <c r="C1270" s="60"/>
      <c r="D1270" s="62"/>
      <c r="E1270" s="58">
        <v>5</v>
      </c>
      <c r="F1270" s="58">
        <v>5</v>
      </c>
      <c r="G1270" s="58">
        <v>6</v>
      </c>
      <c r="H1270" s="58">
        <v>5</v>
      </c>
      <c r="I1270" s="58">
        <v>5</v>
      </c>
      <c r="J1270" s="58">
        <v>6</v>
      </c>
      <c r="K1270" s="58">
        <v>5</v>
      </c>
      <c r="L1270" s="58">
        <v>6</v>
      </c>
      <c r="M1270" s="58"/>
      <c r="N1270" s="58"/>
      <c r="O1270" s="59"/>
      <c r="P1270" s="67">
        <f>AVERAGE(E1270:N1270)</f>
        <v>5.375</v>
      </c>
      <c r="Q1270" s="19">
        <v>43105</v>
      </c>
      <c r="R1270" s="1" t="s">
        <v>63</v>
      </c>
      <c r="S1270" s="1">
        <v>10</v>
      </c>
      <c r="T1270" s="5">
        <f>IF(S1270=10,P1270,IF(S1270=5,2*P1270,IF(S1270="NA",S1270,IF(count(E1270:O1270)=0,NA))))</f>
        <v>5.375</v>
      </c>
    </row>
    <row r="1271" spans="1:20" ht="12">
      <c r="A1271" s="57" t="s">
        <v>1210</v>
      </c>
      <c r="B1271" s="72" t="s">
        <v>1168</v>
      </c>
      <c r="C1271" s="60"/>
      <c r="D1271" s="62"/>
      <c r="E1271" s="58">
        <v>5</v>
      </c>
      <c r="F1271" s="58">
        <v>7</v>
      </c>
      <c r="G1271" s="58">
        <v>4</v>
      </c>
      <c r="H1271" s="58">
        <v>5</v>
      </c>
      <c r="I1271" s="58">
        <v>6</v>
      </c>
      <c r="J1271" s="58">
        <v>6</v>
      </c>
      <c r="K1271" s="58">
        <v>5</v>
      </c>
      <c r="L1271" s="58">
        <v>6</v>
      </c>
      <c r="M1271" s="58"/>
      <c r="N1271" s="58"/>
      <c r="O1271" s="59"/>
      <c r="P1271" s="67">
        <f>AVERAGE(E1271:N1271)</f>
        <v>5.5</v>
      </c>
      <c r="Q1271" s="19">
        <v>43105</v>
      </c>
      <c r="R1271" s="1" t="s">
        <v>63</v>
      </c>
      <c r="S1271" s="1">
        <v>10</v>
      </c>
      <c r="T1271" s="5">
        <f>IF(S1271=10,P1271,IF(S1271=5,2*P1271,IF(S1271="NA",S1271,IF(count(E1271:O1271)=0,NA))))</f>
        <v>5.5</v>
      </c>
    </row>
    <row r="1272" spans="1:20" ht="12">
      <c r="A1272" s="59" t="s">
        <v>1391</v>
      </c>
      <c r="B1272" s="59" t="s">
        <v>1390</v>
      </c>
      <c r="C1272" s="59"/>
      <c r="D1272" s="59"/>
      <c r="E1272" s="58">
        <v>6</v>
      </c>
      <c r="F1272" s="58">
        <v>8</v>
      </c>
      <c r="G1272" s="58">
        <v>6</v>
      </c>
      <c r="H1272" s="58">
        <v>7</v>
      </c>
      <c r="I1272" s="58">
        <v>8</v>
      </c>
      <c r="J1272" s="58">
        <v>6</v>
      </c>
      <c r="K1272" s="58">
        <v>8</v>
      </c>
      <c r="L1272" s="58">
        <v>6</v>
      </c>
      <c r="M1272" s="58"/>
      <c r="N1272" s="58"/>
      <c r="O1272" s="59"/>
      <c r="P1272" s="67">
        <f>AVERAGE(E1272:N1272)</f>
        <v>6.875</v>
      </c>
      <c r="Q1272" s="19">
        <v>43539</v>
      </c>
      <c r="R1272" s="1" t="s">
        <v>632</v>
      </c>
      <c r="S1272" s="1">
        <v>10</v>
      </c>
      <c r="T1272" s="5">
        <f>IF(S1272=10,P1272,IF(S1272=5,2*P1272,IF(S1272="NA",S1272,IF(count(E1272:O1272)=0,NA))))</f>
        <v>6.875</v>
      </c>
    </row>
    <row r="1273" spans="1:20" ht="12">
      <c r="A1273" s="59" t="s">
        <v>1259</v>
      </c>
      <c r="B1273" s="58" t="s">
        <v>1260</v>
      </c>
      <c r="C1273" s="60"/>
      <c r="D1273" s="62"/>
      <c r="E1273" s="59">
        <v>6</v>
      </c>
      <c r="F1273" s="59"/>
      <c r="G1273" s="59">
        <v>7</v>
      </c>
      <c r="H1273" s="59">
        <v>7</v>
      </c>
      <c r="I1273" s="59">
        <v>8</v>
      </c>
      <c r="J1273" s="59">
        <v>7</v>
      </c>
      <c r="K1273" s="59">
        <v>8</v>
      </c>
      <c r="L1273" s="59">
        <v>8</v>
      </c>
      <c r="M1273" s="59"/>
      <c r="N1273" s="59"/>
      <c r="O1273" s="59"/>
      <c r="P1273" s="67">
        <f>AVERAGE(E1273:N1273)</f>
        <v>7.285714285714286</v>
      </c>
      <c r="Q1273" s="19">
        <v>43210</v>
      </c>
      <c r="R1273" s="1" t="s">
        <v>66</v>
      </c>
      <c r="S1273" s="1">
        <v>10</v>
      </c>
      <c r="T1273" s="5">
        <f>IF(S1273=10,P1273,IF(S1273=5,2*P1273,IF(S1273="NA",S1273,IF(count(E1273:O1273)=0,NA))))</f>
        <v>7.285714285714286</v>
      </c>
    </row>
    <row r="1274" spans="1:20" ht="12">
      <c r="A1274" s="59" t="s">
        <v>478</v>
      </c>
      <c r="B1274" s="59" t="s">
        <v>488</v>
      </c>
      <c r="C1274" s="61">
        <v>8.5</v>
      </c>
      <c r="D1274" s="62" t="s">
        <v>459</v>
      </c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63" t="e">
        <f>AVERAGE(E1274:N1274)</f>
        <v>#DIV/0!</v>
      </c>
      <c r="Q1274" s="19">
        <v>40200</v>
      </c>
      <c r="R1274" s="1" t="s">
        <v>68</v>
      </c>
      <c r="S1274" s="1" t="s">
        <v>517</v>
      </c>
      <c r="T1274" s="5" t="str">
        <f>IF(S1274=10,P1274,IF(S1274=5,2*P1274,IF(S1274="NA",S1274,IF(count(E1274:O1274)=0,NA))))</f>
        <v>NA</v>
      </c>
    </row>
    <row r="1275" spans="1:20" ht="12">
      <c r="A1275" s="59" t="s">
        <v>478</v>
      </c>
      <c r="B1275" s="59" t="s">
        <v>480</v>
      </c>
      <c r="C1275" s="61">
        <v>49.95</v>
      </c>
      <c r="D1275" s="62"/>
      <c r="E1275" s="63">
        <v>3</v>
      </c>
      <c r="F1275" s="63">
        <v>3</v>
      </c>
      <c r="G1275" s="63">
        <v>3</v>
      </c>
      <c r="H1275" s="63"/>
      <c r="I1275" s="63">
        <v>3</v>
      </c>
      <c r="J1275" s="63">
        <v>3</v>
      </c>
      <c r="K1275" s="63"/>
      <c r="L1275" s="63"/>
      <c r="M1275" s="63"/>
      <c r="N1275" s="63"/>
      <c r="O1275" s="63">
        <v>3</v>
      </c>
      <c r="P1275" s="63">
        <f>AVERAGE(E1275:N1275)</f>
        <v>3</v>
      </c>
      <c r="Q1275" s="19">
        <v>40256</v>
      </c>
      <c r="R1275" s="1" t="s">
        <v>65</v>
      </c>
      <c r="S1275" s="1">
        <v>5</v>
      </c>
      <c r="T1275" s="5">
        <f>IF(S1275=10,P1275,IF(S1275=5,2*P1275,IF(S1275="NA",S1275,IF(count(E1275:O1275)=0,NA))))</f>
        <v>6</v>
      </c>
    </row>
    <row r="1276" spans="1:20" ht="12">
      <c r="A1276" s="59" t="s">
        <v>478</v>
      </c>
      <c r="B1276" s="59" t="s">
        <v>479</v>
      </c>
      <c r="C1276" s="61">
        <v>49.95</v>
      </c>
      <c r="D1276" s="62"/>
      <c r="E1276" s="63">
        <v>2</v>
      </c>
      <c r="F1276" s="63">
        <v>2</v>
      </c>
      <c r="G1276" s="63">
        <v>4</v>
      </c>
      <c r="H1276" s="63"/>
      <c r="I1276" s="63">
        <v>3</v>
      </c>
      <c r="J1276" s="63">
        <v>4</v>
      </c>
      <c r="K1276" s="63"/>
      <c r="L1276" s="63"/>
      <c r="M1276" s="63"/>
      <c r="N1276" s="63"/>
      <c r="O1276" s="63">
        <v>3</v>
      </c>
      <c r="P1276" s="63">
        <f>AVERAGE(E1276:N1276)</f>
        <v>3</v>
      </c>
      <c r="Q1276" s="19">
        <v>40256</v>
      </c>
      <c r="R1276" s="1" t="s">
        <v>65</v>
      </c>
      <c r="S1276" s="1">
        <v>5</v>
      </c>
      <c r="T1276" s="5">
        <f>IF(S1276=10,P1276,IF(S1276=5,2*P1276,IF(S1276="NA",S1276,IF(count(E1276:O1276)=0,NA))))</f>
        <v>6</v>
      </c>
    </row>
    <row r="1277" spans="1:20" ht="12">
      <c r="A1277" s="59" t="s">
        <v>478</v>
      </c>
      <c r="B1277" s="59" t="s">
        <v>597</v>
      </c>
      <c r="C1277" s="60">
        <v>49</v>
      </c>
      <c r="D1277" s="62" t="s">
        <v>457</v>
      </c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63" t="e">
        <f>AVERAGE(E1277:N1277)</f>
        <v>#DIV/0!</v>
      </c>
      <c r="Q1277" s="19">
        <v>39521</v>
      </c>
      <c r="R1277" s="20" t="s">
        <v>68</v>
      </c>
      <c r="S1277" s="1" t="s">
        <v>517</v>
      </c>
      <c r="T1277" s="5" t="str">
        <f>IF(S1277=10,P1277,IF(S1277=5,2*P1277,IF(S1277="NA",S1277,IF(count(E1277:O1277)=0,NA))))</f>
        <v>NA</v>
      </c>
    </row>
    <row r="1278" spans="1:20" ht="12">
      <c r="A1278" s="59" t="s">
        <v>478</v>
      </c>
      <c r="B1278" s="59" t="s">
        <v>568</v>
      </c>
      <c r="C1278" s="60"/>
      <c r="D1278" s="62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63" t="e">
        <f>AVERAGE(E1278:N1278)</f>
        <v>#DIV/0!</v>
      </c>
      <c r="Q1278" s="19">
        <v>39836</v>
      </c>
      <c r="R1278" s="1" t="s">
        <v>570</v>
      </c>
      <c r="S1278" s="1" t="s">
        <v>517</v>
      </c>
      <c r="T1278" s="5" t="str">
        <f>IF(S1278=10,P1278,IF(S1278=5,2*P1278,IF(S1278="NA",S1278,IF(count(E1278:O1278)=0,NA))))</f>
        <v>NA</v>
      </c>
    </row>
    <row r="1279" spans="1:20" ht="12">
      <c r="A1279" s="59" t="s">
        <v>478</v>
      </c>
      <c r="B1279" s="59" t="s">
        <v>37</v>
      </c>
      <c r="C1279" s="61">
        <v>7</v>
      </c>
      <c r="D1279" s="62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63" t="e">
        <f>AVERAGE(E1279:N1279)</f>
        <v>#DIV/0!</v>
      </c>
      <c r="Q1279" s="19">
        <v>40046</v>
      </c>
      <c r="R1279" s="1" t="s">
        <v>63</v>
      </c>
      <c r="S1279" s="1" t="s">
        <v>517</v>
      </c>
      <c r="T1279" s="5" t="str">
        <f>IF(S1279=10,P1279,IF(S1279=5,2*P1279,IF(S1279="NA",S1279,IF(count(E1279:O1279)=0,NA))))</f>
        <v>NA</v>
      </c>
    </row>
    <row r="1280" spans="1:20" ht="12">
      <c r="A1280" s="59" t="s">
        <v>478</v>
      </c>
      <c r="B1280" s="59" t="s">
        <v>514</v>
      </c>
      <c r="C1280" s="61">
        <v>8</v>
      </c>
      <c r="D1280" s="62" t="s">
        <v>16</v>
      </c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63" t="e">
        <f>AVERAGE(E1280:N1280)</f>
        <v>#DIV/0!</v>
      </c>
      <c r="Q1280" s="19">
        <v>40200</v>
      </c>
      <c r="R1280" s="1" t="s">
        <v>68</v>
      </c>
      <c r="S1280" s="1" t="s">
        <v>517</v>
      </c>
      <c r="T1280" s="5" t="str">
        <f>IF(S1280=10,P1280,IF(S1280=5,2*P1280,IF(S1280="NA",S1280,IF(count(E1280:O1280)=0,NA))))</f>
        <v>NA</v>
      </c>
    </row>
    <row r="1281" spans="1:20" ht="12">
      <c r="A1281" s="65" t="s">
        <v>478</v>
      </c>
      <c r="B1281" s="56" t="s">
        <v>735</v>
      </c>
      <c r="C1281" s="60"/>
      <c r="D1281" s="62"/>
      <c r="E1281" s="63">
        <v>6</v>
      </c>
      <c r="F1281" s="63"/>
      <c r="G1281" s="63">
        <v>5</v>
      </c>
      <c r="H1281" s="63"/>
      <c r="I1281" s="63">
        <v>4</v>
      </c>
      <c r="J1281" s="63">
        <v>7</v>
      </c>
      <c r="K1281" s="59"/>
      <c r="L1281" s="59"/>
      <c r="M1281" s="59"/>
      <c r="N1281" s="59"/>
      <c r="O1281" s="59"/>
      <c r="P1281" s="67">
        <f>AVERAGE(E1281:N1281)</f>
        <v>5.5</v>
      </c>
      <c r="Q1281" s="19">
        <v>42015</v>
      </c>
      <c r="R1281" s="1" t="s">
        <v>67</v>
      </c>
      <c r="S1281" s="1">
        <v>10</v>
      </c>
      <c r="T1281" s="5">
        <f>IF(S1281=10,P1281,IF(S1281=5,2*P1281,IF(S1281="NA",S1281,IF(count(E1281:O1281)=0,NA))))</f>
        <v>5.5</v>
      </c>
    </row>
    <row r="1282" spans="1:20" ht="12">
      <c r="A1282" s="59" t="s">
        <v>478</v>
      </c>
      <c r="B1282" s="59" t="s">
        <v>567</v>
      </c>
      <c r="C1282" s="60"/>
      <c r="D1282" s="62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63" t="e">
        <f>AVERAGE(E1282:N1282)</f>
        <v>#DIV/0!</v>
      </c>
      <c r="Q1282" s="19">
        <v>39836</v>
      </c>
      <c r="R1282" s="1" t="s">
        <v>570</v>
      </c>
      <c r="S1282" s="1" t="s">
        <v>517</v>
      </c>
      <c r="T1282" s="5" t="str">
        <f>IF(S1282=10,P1282,IF(S1282=5,2*P1282,IF(S1282="NA",S1282,IF(count(E1282:O1282)=0,NA))))</f>
        <v>NA</v>
      </c>
    </row>
    <row r="1283" spans="1:20" ht="12">
      <c r="A1283" s="58" t="s">
        <v>478</v>
      </c>
      <c r="B1283" s="58" t="s">
        <v>567</v>
      </c>
      <c r="C1283" s="58"/>
      <c r="D1283" s="58"/>
      <c r="E1283" s="58">
        <v>8</v>
      </c>
      <c r="F1283" s="58">
        <v>5</v>
      </c>
      <c r="G1283" s="58">
        <v>4</v>
      </c>
      <c r="H1283" s="58">
        <v>5</v>
      </c>
      <c r="I1283" s="58">
        <v>9</v>
      </c>
      <c r="J1283" s="58">
        <v>5</v>
      </c>
      <c r="K1283" s="58"/>
      <c r="L1283" s="58">
        <v>8</v>
      </c>
      <c r="M1283" s="58"/>
      <c r="N1283" s="59"/>
      <c r="O1283" s="59"/>
      <c r="P1283" s="67">
        <f>AVERAGE(E1283:N1283)</f>
        <v>6.285714285714286</v>
      </c>
      <c r="Q1283" s="19">
        <v>42804</v>
      </c>
      <c r="R1283" s="1" t="s">
        <v>67</v>
      </c>
      <c r="S1283" s="1">
        <v>10</v>
      </c>
      <c r="T1283" s="5">
        <f>IF(S1283=10,P1283,IF(S1283=5,2*P1283,IF(S1283="NA",S1283,IF(count(E1283:O1283)=0,NA))))</f>
        <v>6.285714285714286</v>
      </c>
    </row>
    <row r="1284" spans="1:20" ht="12">
      <c r="A1284" s="59" t="s">
        <v>732</v>
      </c>
      <c r="B1284" s="59" t="s">
        <v>1558</v>
      </c>
      <c r="C1284" s="59"/>
      <c r="D1284" s="59"/>
      <c r="E1284" s="59">
        <v>9</v>
      </c>
      <c r="F1284" s="59">
        <v>8</v>
      </c>
      <c r="G1284" s="59">
        <v>7</v>
      </c>
      <c r="H1284" s="59">
        <v>7</v>
      </c>
      <c r="I1284" s="59">
        <v>8</v>
      </c>
      <c r="J1284" s="59">
        <v>8</v>
      </c>
      <c r="K1284" s="59"/>
      <c r="L1284" s="59">
        <v>7</v>
      </c>
      <c r="M1284" s="59"/>
      <c r="N1284" s="59"/>
      <c r="O1284" s="59"/>
      <c r="P1284" s="67">
        <f>AVERAGE(E1284:N1284)</f>
        <v>7.714285714285714</v>
      </c>
      <c r="Q1284" s="19">
        <v>43959</v>
      </c>
      <c r="R1284" s="1" t="s">
        <v>1551</v>
      </c>
      <c r="S1284" s="1">
        <v>10</v>
      </c>
      <c r="T1284" s="5">
        <f>IF(S1284=10,P1284,IF(S1284=5,2*P1284,IF(S1284="NA",S1284,IF(count(E1284:O1284)=0,NA))))</f>
        <v>7.714285714285714</v>
      </c>
    </row>
    <row r="1285" spans="1:20" ht="12">
      <c r="A1285" s="59" t="s">
        <v>732</v>
      </c>
      <c r="B1285" s="59" t="s">
        <v>1557</v>
      </c>
      <c r="C1285" s="59"/>
      <c r="D1285" s="59"/>
      <c r="E1285" s="59">
        <v>8</v>
      </c>
      <c r="F1285" s="59">
        <v>7</v>
      </c>
      <c r="G1285" s="59">
        <v>6</v>
      </c>
      <c r="H1285" s="59">
        <v>6</v>
      </c>
      <c r="I1285" s="59">
        <v>8</v>
      </c>
      <c r="J1285" s="59">
        <v>8</v>
      </c>
      <c r="K1285" s="59"/>
      <c r="L1285" s="59">
        <v>5</v>
      </c>
      <c r="M1285" s="59"/>
      <c r="N1285" s="59"/>
      <c r="O1285" s="59"/>
      <c r="P1285" s="67">
        <f>AVERAGE(E1285:N1285)</f>
        <v>6.857142857142857</v>
      </c>
      <c r="Q1285" s="19">
        <v>43959</v>
      </c>
      <c r="R1285" s="1" t="s">
        <v>1551</v>
      </c>
      <c r="S1285" s="1">
        <v>10</v>
      </c>
      <c r="T1285" s="5">
        <f>IF(S1285=10,P1285,IF(S1285=5,2*P1285,IF(S1285="NA",S1285,IF(count(E1285:O1285)=0,NA))))</f>
        <v>6.857142857142857</v>
      </c>
    </row>
    <row r="1286" spans="1:20" ht="12">
      <c r="A1286" s="57" t="s">
        <v>732</v>
      </c>
      <c r="B1286" s="57" t="s">
        <v>733</v>
      </c>
      <c r="C1286" s="66">
        <v>27.95</v>
      </c>
      <c r="D1286" s="62"/>
      <c r="E1286" s="63">
        <v>8</v>
      </c>
      <c r="F1286" s="63">
        <v>5</v>
      </c>
      <c r="G1286" s="63">
        <v>7</v>
      </c>
      <c r="H1286" s="63"/>
      <c r="I1286" s="63">
        <v>8</v>
      </c>
      <c r="J1286" s="63">
        <v>4</v>
      </c>
      <c r="K1286" s="59"/>
      <c r="L1286" s="59"/>
      <c r="M1286" s="59"/>
      <c r="N1286" s="59"/>
      <c r="O1286" s="59"/>
      <c r="P1286" s="67">
        <f>AVERAGE(E1286:N1286)</f>
        <v>6.4</v>
      </c>
      <c r="Q1286" s="19">
        <v>42041</v>
      </c>
      <c r="R1286" s="1" t="s">
        <v>65</v>
      </c>
      <c r="S1286" s="1">
        <v>10</v>
      </c>
      <c r="T1286" s="5">
        <f>IF(S1286=10,P1286,IF(S1286=5,2*P1286,IF(S1286="NA",S1286,IF(count(E1286:O1286)=0,NA))))</f>
        <v>6.4</v>
      </c>
    </row>
    <row r="1287" spans="1:20" ht="12">
      <c r="A1287" s="59" t="s">
        <v>563</v>
      </c>
      <c r="B1287" s="59" t="s">
        <v>564</v>
      </c>
      <c r="C1287" s="60"/>
      <c r="D1287" s="62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63" t="e">
        <f>AVERAGE(E1287:N1287)</f>
        <v>#DIV/0!</v>
      </c>
      <c r="Q1287" s="19">
        <v>39836</v>
      </c>
      <c r="R1287" s="1" t="s">
        <v>570</v>
      </c>
      <c r="S1287" s="1" t="s">
        <v>517</v>
      </c>
      <c r="T1287" s="5" t="str">
        <f>IF(S1287=10,P1287,IF(S1287=5,2*P1287,IF(S1287="NA",S1287,IF(count(E1287:O1287)=0,NA))))</f>
        <v>NA</v>
      </c>
    </row>
    <row r="1288" spans="1:20" ht="12">
      <c r="A1288" s="58" t="s">
        <v>215</v>
      </c>
      <c r="B1288" s="58" t="s">
        <v>453</v>
      </c>
      <c r="C1288" s="60"/>
      <c r="D1288" s="62"/>
      <c r="E1288" s="58">
        <v>9</v>
      </c>
      <c r="F1288" s="58">
        <v>9</v>
      </c>
      <c r="G1288" s="58">
        <v>8</v>
      </c>
      <c r="H1288" s="58">
        <v>8</v>
      </c>
      <c r="I1288" s="58">
        <v>10</v>
      </c>
      <c r="J1288" s="58">
        <v>9</v>
      </c>
      <c r="K1288" s="58">
        <v>9</v>
      </c>
      <c r="L1288" s="59"/>
      <c r="M1288" s="59"/>
      <c r="N1288" s="59"/>
      <c r="O1288" s="59"/>
      <c r="P1288" s="67">
        <f>AVERAGE(E1288:N1288)</f>
        <v>8.857142857142858</v>
      </c>
      <c r="Q1288" s="19">
        <v>42657</v>
      </c>
      <c r="R1288" s="1" t="s">
        <v>64</v>
      </c>
      <c r="S1288" s="1">
        <v>10</v>
      </c>
      <c r="T1288" s="5">
        <f>IF(S1288=10,P1288,IF(S1288=5,2*P1288,IF(S1288="NA",S1288,IF(count(E1288:O1288)=0,NA))))</f>
        <v>8.857142857142858</v>
      </c>
    </row>
    <row r="1289" spans="1:20" ht="12">
      <c r="A1289" s="59" t="s">
        <v>215</v>
      </c>
      <c r="B1289" s="59" t="s">
        <v>87</v>
      </c>
      <c r="C1289" s="60">
        <v>29</v>
      </c>
      <c r="D1289" s="62" t="s">
        <v>244</v>
      </c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63" t="e">
        <f>AVERAGE(E1289:N1289)</f>
        <v>#DIV/0!</v>
      </c>
      <c r="Q1289" s="19">
        <v>39150</v>
      </c>
      <c r="R1289" s="20" t="s">
        <v>102</v>
      </c>
      <c r="S1289" s="1" t="s">
        <v>517</v>
      </c>
      <c r="T1289" s="5" t="str">
        <f>IF(S1289=10,P1289,IF(S1289=5,2*P1289,IF(S1289="NA",S1289,IF(count(E1289:O1289)=0,NA))))</f>
        <v>NA</v>
      </c>
    </row>
    <row r="1290" spans="1:20" ht="12">
      <c r="A1290" s="59" t="s">
        <v>215</v>
      </c>
      <c r="B1290" s="59" t="s">
        <v>369</v>
      </c>
      <c r="C1290" s="60">
        <v>19.95</v>
      </c>
      <c r="D1290" s="62" t="s">
        <v>239</v>
      </c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63" t="e">
        <f>AVERAGE(E1290:N1290)</f>
        <v>#DIV/0!</v>
      </c>
      <c r="Q1290" s="19">
        <v>39150</v>
      </c>
      <c r="R1290" s="20" t="s">
        <v>102</v>
      </c>
      <c r="S1290" s="1" t="s">
        <v>517</v>
      </c>
      <c r="T1290" s="5" t="str">
        <f>IF(S1290=10,P1290,IF(S1290=5,2*P1290,IF(S1290="NA",S1290,IF(count(E1290:O1290)=0,NA))))</f>
        <v>NA</v>
      </c>
    </row>
    <row r="1291" spans="1:20" ht="12">
      <c r="A1291" s="59" t="s">
        <v>215</v>
      </c>
      <c r="B1291" s="56" t="s">
        <v>960</v>
      </c>
      <c r="C1291" s="60">
        <v>19.95</v>
      </c>
      <c r="D1291" s="62" t="s">
        <v>239</v>
      </c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67" t="e">
        <f>AVERAGE(E1291:N1291)</f>
        <v>#DIV/0!</v>
      </c>
      <c r="Q1291" s="19">
        <v>39150</v>
      </c>
      <c r="R1291" s="20" t="s">
        <v>102</v>
      </c>
      <c r="S1291" s="1" t="s">
        <v>517</v>
      </c>
      <c r="T1291" s="5" t="str">
        <f>IF(S1291=10,P1291,IF(S1291=5,2*P1291,IF(S1291="NA",S1291,IF(count(E1291:O1291)=0,NA))))</f>
        <v>NA</v>
      </c>
    </row>
    <row r="1292" spans="1:20" ht="12">
      <c r="A1292" s="59" t="s">
        <v>215</v>
      </c>
      <c r="B1292" s="59" t="s">
        <v>605</v>
      </c>
      <c r="C1292" s="60">
        <v>19</v>
      </c>
      <c r="D1292" s="62" t="s">
        <v>244</v>
      </c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63" t="e">
        <f>AVERAGE(E1292:N1292)</f>
        <v>#DIV/0!</v>
      </c>
      <c r="Q1292" s="19">
        <v>39150</v>
      </c>
      <c r="R1292" s="20" t="s">
        <v>102</v>
      </c>
      <c r="S1292" s="1" t="s">
        <v>517</v>
      </c>
      <c r="T1292" s="5" t="str">
        <f>IF(S1292=10,P1292,IF(S1292=5,2*P1292,IF(S1292="NA",S1292,IF(count(E1292:O1292)=0,NA))))</f>
        <v>NA</v>
      </c>
    </row>
    <row r="1293" spans="1:20" ht="12">
      <c r="A1293" s="59" t="s">
        <v>215</v>
      </c>
      <c r="B1293" s="59" t="s">
        <v>1501</v>
      </c>
      <c r="C1293" s="61">
        <v>21.75</v>
      </c>
      <c r="D1293" s="62" t="s">
        <v>457</v>
      </c>
      <c r="E1293" s="63">
        <v>1</v>
      </c>
      <c r="F1293" s="63">
        <v>1</v>
      </c>
      <c r="G1293" s="63">
        <v>1</v>
      </c>
      <c r="H1293" s="63"/>
      <c r="I1293" s="63">
        <v>1</v>
      </c>
      <c r="J1293" s="63">
        <v>2</v>
      </c>
      <c r="K1293" s="63"/>
      <c r="L1293" s="63"/>
      <c r="M1293" s="63">
        <v>3</v>
      </c>
      <c r="N1293" s="63"/>
      <c r="O1293" s="63">
        <v>2</v>
      </c>
      <c r="P1293" s="63">
        <f>AVERAGE(E1293:N1293)</f>
        <v>1.5</v>
      </c>
      <c r="Q1293" s="19">
        <v>41184</v>
      </c>
      <c r="R1293" s="1" t="s">
        <v>67</v>
      </c>
      <c r="S1293" s="1">
        <v>5</v>
      </c>
      <c r="T1293" s="5">
        <f>IF(S1293=10,P1293,IF(S1293=5,2*P1293,IF(S1293="NA",S1293,IF(count(E1293:O1293)=0,NA))))</f>
        <v>3</v>
      </c>
    </row>
    <row r="1294" spans="1:20" ht="12">
      <c r="A1294" s="59" t="s">
        <v>215</v>
      </c>
      <c r="B1294" s="59" t="s">
        <v>1500</v>
      </c>
      <c r="C1294" s="61">
        <v>21.75</v>
      </c>
      <c r="D1294" s="62" t="s">
        <v>457</v>
      </c>
      <c r="E1294" s="63">
        <v>3</v>
      </c>
      <c r="F1294" s="63">
        <v>2</v>
      </c>
      <c r="G1294" s="63">
        <v>3</v>
      </c>
      <c r="H1294" s="63"/>
      <c r="I1294" s="63">
        <v>2</v>
      </c>
      <c r="J1294" s="63">
        <v>1</v>
      </c>
      <c r="K1294" s="63"/>
      <c r="L1294" s="63"/>
      <c r="M1294" s="63">
        <v>3</v>
      </c>
      <c r="N1294" s="63"/>
      <c r="O1294" s="63">
        <v>2</v>
      </c>
      <c r="P1294" s="63">
        <f>AVERAGE(E1294:N1294)</f>
        <v>2.3333333333333335</v>
      </c>
      <c r="Q1294" s="19">
        <v>41184</v>
      </c>
      <c r="R1294" s="1" t="s">
        <v>67</v>
      </c>
      <c r="S1294" s="1">
        <v>5</v>
      </c>
      <c r="T1294" s="5">
        <f>IF(S1294=10,P1294,IF(S1294=5,2*P1294,IF(S1294="NA",S1294,IF(count(E1294:O1294)=0,NA))))</f>
        <v>4.666666666666667</v>
      </c>
    </row>
    <row r="1295" spans="1:20" ht="12">
      <c r="A1295" s="59" t="s">
        <v>215</v>
      </c>
      <c r="B1295" s="56" t="s">
        <v>961</v>
      </c>
      <c r="C1295" s="60">
        <v>19</v>
      </c>
      <c r="D1295" s="62" t="s">
        <v>244</v>
      </c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63" t="e">
        <f>AVERAGE(E1295:N1295)</f>
        <v>#DIV/0!</v>
      </c>
      <c r="Q1295" s="19">
        <v>39150</v>
      </c>
      <c r="R1295" s="20" t="s">
        <v>102</v>
      </c>
      <c r="S1295" s="1" t="s">
        <v>517</v>
      </c>
      <c r="T1295" s="5" t="str">
        <f>IF(S1295=10,P1295,IF(S1295=5,2*P1295,IF(S1295="NA",S1295,IF(count(E1295:O1295)=0,NA))))</f>
        <v>NA</v>
      </c>
    </row>
    <row r="1296" spans="1:20" ht="12">
      <c r="A1296" s="56" t="s">
        <v>215</v>
      </c>
      <c r="B1296" s="56" t="s">
        <v>216</v>
      </c>
      <c r="C1296" s="61">
        <v>30</v>
      </c>
      <c r="D1296" s="62" t="s">
        <v>244</v>
      </c>
      <c r="E1296" s="59">
        <v>7</v>
      </c>
      <c r="F1296" s="59">
        <v>7</v>
      </c>
      <c r="G1296" s="59">
        <v>7</v>
      </c>
      <c r="H1296" s="59">
        <v>8</v>
      </c>
      <c r="I1296" s="59">
        <v>8</v>
      </c>
      <c r="J1296" s="59">
        <v>8</v>
      </c>
      <c r="K1296" s="59"/>
      <c r="L1296" s="59"/>
      <c r="M1296" s="59">
        <v>5</v>
      </c>
      <c r="N1296" s="59">
        <v>7</v>
      </c>
      <c r="O1296" s="59"/>
      <c r="P1296" s="67">
        <f>AVERAGE(E1296:N1296)</f>
        <v>7.125</v>
      </c>
      <c r="Q1296" s="19">
        <v>41222</v>
      </c>
      <c r="R1296" s="1" t="s">
        <v>65</v>
      </c>
      <c r="S1296" s="1">
        <v>10</v>
      </c>
      <c r="T1296" s="5">
        <f>IF(S1296=10,P1296,IF(S1296=5,2*P1296,IF(S1296="NA",S1296,IF(count(E1296:O1296)=0,NA))))</f>
        <v>7.125</v>
      </c>
    </row>
    <row r="1297" spans="1:20" ht="12">
      <c r="A1297" s="59" t="s">
        <v>215</v>
      </c>
      <c r="B1297" s="59" t="s">
        <v>606</v>
      </c>
      <c r="C1297" s="60">
        <v>19.95</v>
      </c>
      <c r="D1297" s="62" t="s">
        <v>239</v>
      </c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63" t="e">
        <f>AVERAGE(E1297:N1297)</f>
        <v>#DIV/0!</v>
      </c>
      <c r="Q1297" s="19">
        <v>39150</v>
      </c>
      <c r="R1297" s="20" t="s">
        <v>102</v>
      </c>
      <c r="S1297" s="1" t="s">
        <v>517</v>
      </c>
      <c r="T1297" s="5" t="str">
        <f>IF(S1297=10,P1297,IF(S1297=5,2*P1297,IF(S1297="NA",S1297,IF(count(E1297:O1297)=0,NA))))</f>
        <v>NA</v>
      </c>
    </row>
    <row r="1298" spans="1:20" ht="12">
      <c r="A1298" s="59" t="s">
        <v>215</v>
      </c>
      <c r="B1298" s="59" t="s">
        <v>446</v>
      </c>
      <c r="C1298" s="61">
        <v>19.95</v>
      </c>
      <c r="D1298" s="62"/>
      <c r="E1298" s="63"/>
      <c r="F1298" s="63">
        <v>3</v>
      </c>
      <c r="G1298" s="63">
        <v>3</v>
      </c>
      <c r="H1298" s="63"/>
      <c r="I1298" s="63">
        <v>2</v>
      </c>
      <c r="J1298" s="63"/>
      <c r="K1298" s="63"/>
      <c r="L1298" s="63"/>
      <c r="M1298" s="63"/>
      <c r="N1298" s="63"/>
      <c r="O1298" s="63"/>
      <c r="P1298" s="63">
        <f>AVERAGE(E1298:N1298)</f>
        <v>2.6666666666666665</v>
      </c>
      <c r="Q1298" s="19">
        <v>40256</v>
      </c>
      <c r="R1298" s="1" t="s">
        <v>65</v>
      </c>
      <c r="S1298" s="1">
        <v>5</v>
      </c>
      <c r="T1298" s="5">
        <f>IF(S1298=10,P1298,IF(S1298=5,2*P1298,IF(S1298="NA",S1298,IF(count(E1298:O1298)=0,NA))))</f>
        <v>5.333333333333333</v>
      </c>
    </row>
    <row r="1299" spans="1:20" ht="12">
      <c r="A1299" s="59" t="s">
        <v>215</v>
      </c>
      <c r="B1299" s="59" t="s">
        <v>405</v>
      </c>
      <c r="C1299" s="61">
        <v>40</v>
      </c>
      <c r="D1299" s="62" t="s">
        <v>186</v>
      </c>
      <c r="E1299" s="63">
        <v>5</v>
      </c>
      <c r="F1299" s="63">
        <v>7</v>
      </c>
      <c r="G1299" s="63">
        <v>6</v>
      </c>
      <c r="H1299" s="63">
        <v>6</v>
      </c>
      <c r="I1299" s="63">
        <v>7</v>
      </c>
      <c r="J1299" s="63">
        <v>6</v>
      </c>
      <c r="K1299" s="63"/>
      <c r="L1299" s="63"/>
      <c r="M1299" s="59"/>
      <c r="N1299" s="59"/>
      <c r="O1299" s="59"/>
      <c r="P1299" s="67">
        <f>AVERAGE(E1299:N1299)</f>
        <v>6.166666666666667</v>
      </c>
      <c r="Q1299" s="19">
        <v>40578</v>
      </c>
      <c r="R1299" s="1" t="s">
        <v>65</v>
      </c>
      <c r="S1299" s="1">
        <v>10</v>
      </c>
      <c r="T1299" s="5">
        <f>IF(S1299=10,P1299,IF(S1299=5,2*P1299,IF(S1299="NA",S1299,IF(count(E1299:O1299)=0,NA))))</f>
        <v>6.166666666666667</v>
      </c>
    </row>
    <row r="1300" spans="1:20" ht="12">
      <c r="A1300" s="78" t="s">
        <v>1662</v>
      </c>
      <c r="B1300" s="59" t="s">
        <v>1663</v>
      </c>
      <c r="C1300" s="81">
        <v>45</v>
      </c>
      <c r="D1300" s="59" t="s">
        <v>1664</v>
      </c>
      <c r="E1300" s="69">
        <v>7</v>
      </c>
      <c r="F1300" s="69">
        <v>8</v>
      </c>
      <c r="G1300" s="69">
        <v>6</v>
      </c>
      <c r="H1300" s="69">
        <v>5</v>
      </c>
      <c r="I1300" s="69">
        <v>6</v>
      </c>
      <c r="J1300" s="69">
        <v>8</v>
      </c>
      <c r="K1300" s="69">
        <v>6</v>
      </c>
      <c r="L1300" s="69">
        <v>4</v>
      </c>
      <c r="M1300" s="59"/>
      <c r="N1300" s="59"/>
      <c r="O1300" s="59"/>
      <c r="P1300" s="67">
        <f>AVERAGE(E1300:N1300)</f>
        <v>6.25</v>
      </c>
      <c r="Q1300" s="19">
        <v>44232</v>
      </c>
      <c r="R1300" s="1" t="s">
        <v>1551</v>
      </c>
      <c r="S1300" s="1">
        <v>10</v>
      </c>
      <c r="T1300" s="5">
        <f>IF(S1300=10,P1300,IF(S1300=5,2*P1300,IF(S1300="NA",S1300,IF(count(E1300:O1300)=0,NA))))</f>
        <v>6.25</v>
      </c>
    </row>
  </sheetData>
  <sheetProtection/>
  <autoFilter ref="A1:T811">
    <sortState ref="A2:T1300">
      <sortCondition sortBy="value" ref="A2:A1300"/>
      <sortCondition sortBy="value" ref="B2:B1300"/>
    </sortState>
  </autoFilter>
  <hyperlinks>
    <hyperlink ref="A270" r:id="rId1" display="Brouwerij F. Boon"/>
  </hyperlinks>
  <printOptions/>
  <pageMargins left="0.75" right="0.75" top="1" bottom="1" header="0.5" footer="0.5"/>
  <pageSetup fitToHeight="0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Institut for Kemiteknik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Vang Olsen</dc:creator>
  <cp:keywords/>
  <dc:description/>
  <cp:lastModifiedBy>Jesper Hammerstrøm</cp:lastModifiedBy>
  <cp:lastPrinted>2020-01-08T14:49:33Z</cp:lastPrinted>
  <dcterms:created xsi:type="dcterms:W3CDTF">2005-11-27T16:33:53Z</dcterms:created>
  <dcterms:modified xsi:type="dcterms:W3CDTF">2021-05-04T14:02:27Z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