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menu" sheetId="1" r:id="rId1"/>
  </sheets>
  <definedNames>
    <definedName name="_xlnm._FilterDatabase" localSheetId="0" hidden="1">'Øl menu'!$A$3:$K$55</definedName>
  </definedNames>
  <calcPr fullCalcOnLoad="1"/>
</workbook>
</file>

<file path=xl/sharedStrings.xml><?xml version="1.0" encoding="utf-8"?>
<sst xmlns="http://schemas.openxmlformats.org/spreadsheetml/2006/main" count="146" uniqueCount="111">
  <si>
    <t>%</t>
  </si>
  <si>
    <t>Bryggeri</t>
  </si>
  <si>
    <t>Navn</t>
  </si>
  <si>
    <t>Total</t>
  </si>
  <si>
    <t>Karakterer</t>
  </si>
  <si>
    <t>Michael</t>
  </si>
  <si>
    <t>Morten</t>
  </si>
  <si>
    <t>Henrik</t>
  </si>
  <si>
    <t>Ole</t>
  </si>
  <si>
    <t>Jesper</t>
  </si>
  <si>
    <t>Sonni</t>
  </si>
  <si>
    <t>Brewdog</t>
  </si>
  <si>
    <t>Mikkeller</t>
  </si>
  <si>
    <t>Type</t>
  </si>
  <si>
    <t>Imperial Stout</t>
  </si>
  <si>
    <t>Øl menu til ølklub møde 15-MAR-2013 hos Sonni</t>
  </si>
  <si>
    <t>American Strong Ale</t>
  </si>
  <si>
    <t>Imperial Porter</t>
  </si>
  <si>
    <t>Westbrook</t>
  </si>
  <si>
    <t>Three Floyds</t>
  </si>
  <si>
    <t>Les 3 Fourquets</t>
  </si>
  <si>
    <t>Lupulus</t>
  </si>
  <si>
    <t>Abbey Tripel</t>
  </si>
  <si>
    <t>Mads</t>
  </si>
  <si>
    <t>Lindemans/Mikkeller</t>
  </si>
  <si>
    <t>Spontanbasil</t>
  </si>
  <si>
    <t>Spice/Herb/Vegetable</t>
  </si>
  <si>
    <t>Cantillon</t>
  </si>
  <si>
    <t>Bruocsella 1900 Grand Cru</t>
  </si>
  <si>
    <t>Lambic Style - Unblended</t>
  </si>
  <si>
    <t>Spontansweet&amp;Sour</t>
  </si>
  <si>
    <t>Lou Pepe Gueuze</t>
  </si>
  <si>
    <t>Lambic Style - Fruit</t>
  </si>
  <si>
    <t>Lambic Style - Gueuze</t>
  </si>
  <si>
    <t>Almanac</t>
  </si>
  <si>
    <t>Farmers Reserve Strawberry</t>
  </si>
  <si>
    <t>Crooked Stave</t>
  </si>
  <si>
    <t>Nightmare on Brett (Port)</t>
  </si>
  <si>
    <t>Sour Red/Brown</t>
  </si>
  <si>
    <t>Chevalier Bertrand du Guesclin</t>
  </si>
  <si>
    <t>Sour/Wild Ale</t>
  </si>
  <si>
    <t>Dogfish Head</t>
  </si>
  <si>
    <t>Birra Etrusca</t>
  </si>
  <si>
    <t>Traditional Ale</t>
  </si>
  <si>
    <t>Gigantic</t>
  </si>
  <si>
    <t>Too Much Coffee Man</t>
  </si>
  <si>
    <t>Belgian Strong Ale</t>
  </si>
  <si>
    <t>18th Street</t>
  </si>
  <si>
    <t>Ed-PA</t>
  </si>
  <si>
    <t>IPA</t>
  </si>
  <si>
    <t>Lost Abbey</t>
  </si>
  <si>
    <t>Santo Ron Diego</t>
  </si>
  <si>
    <t>Track #8 (Number of the Beast)</t>
  </si>
  <si>
    <t>ABT/Quadrupel</t>
  </si>
  <si>
    <t>Weyerbacher</t>
  </si>
  <si>
    <t>Tiny</t>
  </si>
  <si>
    <t>Surly</t>
  </si>
  <si>
    <t>Darkness</t>
  </si>
  <si>
    <t>Dark Lord 15</t>
  </si>
  <si>
    <t>The Kernel</t>
  </si>
  <si>
    <t>Table Beer</t>
  </si>
  <si>
    <t>Session IPA</t>
  </si>
  <si>
    <t>Isle of Arran (15%)</t>
  </si>
  <si>
    <t>Pale Ale Columbus</t>
  </si>
  <si>
    <t>American Pale Ale</t>
  </si>
  <si>
    <t>Pale Ale Southern Cross NZ Cascade</t>
  </si>
  <si>
    <t>Export India Porter</t>
  </si>
  <si>
    <t>Porter</t>
  </si>
  <si>
    <t>Cocoa Psycho</t>
  </si>
  <si>
    <t>Barley Wine</t>
  </si>
  <si>
    <t>Brewdog/Mikkeller</t>
  </si>
  <si>
    <t>Mashtag 14</t>
  </si>
  <si>
    <t>Devine Rebel 2010</t>
  </si>
  <si>
    <t>De Molen</t>
  </si>
  <si>
    <t>Hel &amp; Verdoemenis</t>
  </si>
  <si>
    <t>Omnipollo</t>
  </si>
  <si>
    <t>Nebucadnezzar</t>
  </si>
  <si>
    <t>Imperial/Double IPA</t>
  </si>
  <si>
    <t>Emelisse</t>
  </si>
  <si>
    <t>Black IPA</t>
  </si>
  <si>
    <t>Rogue</t>
  </si>
  <si>
    <t>Moccha Porter</t>
  </si>
  <si>
    <t>Hardknot</t>
  </si>
  <si>
    <t>Rhetoric, edition #1</t>
  </si>
  <si>
    <t>Vitesse Noir</t>
  </si>
  <si>
    <t>Boogaloo on Brown Ale Avenue</t>
  </si>
  <si>
    <t>Brown Ale</t>
  </si>
  <si>
    <t>Famiglia Pecorini</t>
  </si>
  <si>
    <t>Milano Chiara</t>
  </si>
  <si>
    <t>Golden Ale</t>
  </si>
  <si>
    <t>Mohawk</t>
  </si>
  <si>
    <t>Blizzard Imperial Porter, Winter edition</t>
  </si>
  <si>
    <t>Kongebryg</t>
  </si>
  <si>
    <t>MDXX Det Stokholmske Blodbad</t>
  </si>
  <si>
    <t>L'Angelus</t>
  </si>
  <si>
    <t>Bière de Froment</t>
  </si>
  <si>
    <t>Bière de Garde</t>
  </si>
  <si>
    <t>Hypnopomba</t>
  </si>
  <si>
    <t>Espresso Stout</t>
  </si>
  <si>
    <t>White Label, Imperial Russian Stout Ardbeg BA</t>
  </si>
  <si>
    <t>Imperial Russian Stout</t>
  </si>
  <si>
    <t>Ska Brewing</t>
  </si>
  <si>
    <t>Decadent Imperial IPA</t>
  </si>
  <si>
    <t>Imperial IPA</t>
  </si>
  <si>
    <t>Moylan</t>
  </si>
  <si>
    <t>Hop Craig XXXXIPA</t>
  </si>
  <si>
    <t>Jackie O's</t>
  </si>
  <si>
    <t>Dark Apparition</t>
  </si>
  <si>
    <t>Stronzo</t>
  </si>
  <si>
    <t>Cognac Badger</t>
  </si>
  <si>
    <t>Mexican Cake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</si>
</sst>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_(* #,##0.0_);_(* \(#,##0.0\);_(* &quot;-&quot;?_);_(@_)"/>
    <numFmt numFmtId="173" formatCode="0.0"/>
    <numFmt numFmtId="174" formatCode="0.000"/>
    <numFmt numFmtId="175" formatCode="####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6" fillId="20" borderId="2" applyNumberFormat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4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10" xfId="0" applyNumberFormat="1" applyBorder="1" applyAlignment="1">
      <alignment/>
    </xf>
    <xf numFmtId="0" fontId="3" fillId="32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8" sqref="F48"/>
    </sheetView>
  </sheetViews>
  <sheetFormatPr defaultColWidth="9.140625" defaultRowHeight="12.75"/>
  <cols>
    <col min="1" max="1" width="24.8515625" style="1" bestFit="1" customWidth="1"/>
    <col min="2" max="2" width="41.28125" style="1" bestFit="1" customWidth="1"/>
    <col min="3" max="3" width="22.7109375" style="1" bestFit="1" customWidth="1"/>
    <col min="4" max="4" width="4.28125" style="1" customWidth="1"/>
    <col min="5" max="5" width="6.7109375" style="2" bestFit="1" customWidth="1"/>
    <col min="6" max="16384" width="9.140625" style="1" customWidth="1"/>
  </cols>
  <sheetData>
    <row r="1" spans="1:5" ht="15">
      <c r="A1" s="19" t="s">
        <v>15</v>
      </c>
      <c r="B1" s="18"/>
      <c r="C1" s="7"/>
      <c r="D1" s="7"/>
      <c r="E1" s="16"/>
    </row>
    <row r="2" ht="12.75">
      <c r="F2" s="1" t="s">
        <v>4</v>
      </c>
    </row>
    <row r="3" spans="1:12" s="10" customFormat="1" ht="14.25">
      <c r="A3" s="8" t="s">
        <v>1</v>
      </c>
      <c r="B3" s="8" t="s">
        <v>2</v>
      </c>
      <c r="C3" s="8" t="s">
        <v>13</v>
      </c>
      <c r="D3" s="8"/>
      <c r="E3" s="9" t="s">
        <v>0</v>
      </c>
      <c r="F3" s="10" t="s">
        <v>5</v>
      </c>
      <c r="G3" s="10" t="s">
        <v>23</v>
      </c>
      <c r="H3" s="10" t="s">
        <v>6</v>
      </c>
      <c r="I3" s="10" t="s">
        <v>10</v>
      </c>
      <c r="J3" s="10" t="s">
        <v>7</v>
      </c>
      <c r="K3" s="10" t="s">
        <v>9</v>
      </c>
      <c r="L3" s="10" t="s">
        <v>8</v>
      </c>
    </row>
    <row r="4" spans="1:12" ht="12.75">
      <c r="A4" s="12" t="s">
        <v>20</v>
      </c>
      <c r="B4" s="4" t="s">
        <v>21</v>
      </c>
      <c r="C4" s="4" t="s">
        <v>22</v>
      </c>
      <c r="D4" s="4"/>
      <c r="E4" s="2">
        <v>8.5</v>
      </c>
      <c r="F4" s="1">
        <v>7</v>
      </c>
      <c r="G4" s="1">
        <v>7</v>
      </c>
      <c r="H4" s="1">
        <v>8</v>
      </c>
      <c r="I4" s="1">
        <v>7</v>
      </c>
      <c r="J4" s="1">
        <v>8</v>
      </c>
      <c r="K4" s="1">
        <v>7</v>
      </c>
      <c r="L4" s="1">
        <v>7</v>
      </c>
    </row>
    <row r="5" spans="1:12" ht="12.75">
      <c r="A5" s="1" t="s">
        <v>24</v>
      </c>
      <c r="B5" s="1" t="s">
        <v>25</v>
      </c>
      <c r="C5" s="1" t="s">
        <v>26</v>
      </c>
      <c r="E5" s="2">
        <v>6</v>
      </c>
      <c r="F5" s="1">
        <v>6</v>
      </c>
      <c r="G5" s="1">
        <v>7</v>
      </c>
      <c r="H5" s="1">
        <v>5</v>
      </c>
      <c r="I5" s="1">
        <v>6</v>
      </c>
      <c r="J5" s="1">
        <v>7</v>
      </c>
      <c r="K5" s="1">
        <v>6</v>
      </c>
      <c r="L5" s="1">
        <v>6</v>
      </c>
    </row>
    <row r="6" spans="1:12" ht="12.75">
      <c r="A6" s="1" t="s">
        <v>27</v>
      </c>
      <c r="B6" s="1" t="s">
        <v>28</v>
      </c>
      <c r="C6" s="1" t="s">
        <v>29</v>
      </c>
      <c r="E6" s="2">
        <v>5</v>
      </c>
      <c r="F6" s="1">
        <v>7</v>
      </c>
      <c r="G6" s="1">
        <v>8</v>
      </c>
      <c r="H6" s="1">
        <v>6</v>
      </c>
      <c r="I6" s="1">
        <v>8</v>
      </c>
      <c r="J6" s="1">
        <v>8</v>
      </c>
      <c r="K6" s="1">
        <v>6</v>
      </c>
      <c r="L6" s="1">
        <v>7</v>
      </c>
    </row>
    <row r="7" spans="1:12" ht="12.75">
      <c r="A7" s="1" t="s">
        <v>12</v>
      </c>
      <c r="B7" s="1" t="s">
        <v>30</v>
      </c>
      <c r="C7" s="1" t="s">
        <v>32</v>
      </c>
      <c r="E7" s="2">
        <v>7.7</v>
      </c>
      <c r="F7" s="1">
        <v>7</v>
      </c>
      <c r="G7" s="1">
        <v>7</v>
      </c>
      <c r="H7" s="1">
        <v>8</v>
      </c>
      <c r="I7" s="1">
        <v>8</v>
      </c>
      <c r="J7" s="1">
        <v>7</v>
      </c>
      <c r="K7" s="1">
        <v>6</v>
      </c>
      <c r="L7" s="1">
        <v>8</v>
      </c>
    </row>
    <row r="8" spans="1:12" ht="12.75">
      <c r="A8" s="1" t="s">
        <v>27</v>
      </c>
      <c r="B8" s="1" t="s">
        <v>31</v>
      </c>
      <c r="C8" s="1" t="s">
        <v>33</v>
      </c>
      <c r="E8" s="2">
        <v>5</v>
      </c>
      <c r="F8" s="1">
        <v>6</v>
      </c>
      <c r="G8" s="1">
        <v>8</v>
      </c>
      <c r="H8" s="1">
        <v>8</v>
      </c>
      <c r="I8" s="1">
        <v>9</v>
      </c>
      <c r="J8" s="1">
        <v>8</v>
      </c>
      <c r="K8" s="1">
        <v>8</v>
      </c>
      <c r="L8" s="1">
        <v>8</v>
      </c>
    </row>
    <row r="9" spans="1:12" ht="12.75">
      <c r="A9" s="1" t="s">
        <v>34</v>
      </c>
      <c r="B9" s="1" t="s">
        <v>35</v>
      </c>
      <c r="C9" s="1" t="s">
        <v>40</v>
      </c>
      <c r="E9" s="2">
        <v>7</v>
      </c>
      <c r="F9" s="1">
        <v>7</v>
      </c>
      <c r="G9" s="1">
        <v>7</v>
      </c>
      <c r="H9" s="1">
        <v>8</v>
      </c>
      <c r="I9" s="1">
        <v>8</v>
      </c>
      <c r="J9" s="1">
        <v>9</v>
      </c>
      <c r="K9" s="1">
        <v>8</v>
      </c>
      <c r="L9" s="1">
        <v>6</v>
      </c>
    </row>
    <row r="10" spans="1:12" ht="12.75">
      <c r="A10" s="1" t="s">
        <v>36</v>
      </c>
      <c r="B10" s="1" t="s">
        <v>37</v>
      </c>
      <c r="C10" s="1" t="s">
        <v>38</v>
      </c>
      <c r="E10" s="2">
        <v>9.666</v>
      </c>
      <c r="F10" s="1">
        <v>6</v>
      </c>
      <c r="G10" s="1">
        <v>7</v>
      </c>
      <c r="H10" s="1">
        <v>9</v>
      </c>
      <c r="I10" s="1">
        <v>8</v>
      </c>
      <c r="J10" s="1">
        <v>6</v>
      </c>
      <c r="K10" s="1">
        <v>9</v>
      </c>
      <c r="L10" s="1">
        <v>7</v>
      </c>
    </row>
    <row r="11" spans="1:12" ht="12.75">
      <c r="A11" s="11" t="s">
        <v>19</v>
      </c>
      <c r="B11" s="5" t="s">
        <v>39</v>
      </c>
      <c r="C11" s="5" t="s">
        <v>40</v>
      </c>
      <c r="D11" s="5"/>
      <c r="E11" s="2">
        <v>6.4</v>
      </c>
      <c r="F11" s="1">
        <v>7</v>
      </c>
      <c r="G11" s="1">
        <v>8</v>
      </c>
      <c r="H11" s="1">
        <v>9</v>
      </c>
      <c r="I11" s="1">
        <v>9</v>
      </c>
      <c r="J11" s="1">
        <v>9</v>
      </c>
      <c r="K11" s="1">
        <v>8</v>
      </c>
      <c r="L11" s="1">
        <v>9</v>
      </c>
    </row>
    <row r="12" spans="1:12" ht="12.75">
      <c r="A12" s="15" t="s">
        <v>41</v>
      </c>
      <c r="B12" s="13" t="s">
        <v>42</v>
      </c>
      <c r="C12" s="13" t="s">
        <v>43</v>
      </c>
      <c r="D12" s="13"/>
      <c r="E12" s="2">
        <v>8.5</v>
      </c>
      <c r="F12" s="1">
        <v>1</v>
      </c>
      <c r="G12" s="1">
        <v>3</v>
      </c>
      <c r="H12" s="1">
        <v>4</v>
      </c>
      <c r="I12" s="1">
        <v>4</v>
      </c>
      <c r="J12" s="1">
        <v>2</v>
      </c>
      <c r="K12" s="1">
        <v>6</v>
      </c>
      <c r="L12" s="1">
        <v>3</v>
      </c>
    </row>
    <row r="13" spans="1:12" ht="12.75">
      <c r="A13" s="11" t="s">
        <v>44</v>
      </c>
      <c r="B13" s="5" t="s">
        <v>45</v>
      </c>
      <c r="C13" s="5" t="s">
        <v>46</v>
      </c>
      <c r="D13" s="5"/>
      <c r="E13" s="2">
        <v>8.2</v>
      </c>
      <c r="F13" s="1">
        <v>8</v>
      </c>
      <c r="G13" s="1">
        <v>8</v>
      </c>
      <c r="H13" s="1">
        <v>8</v>
      </c>
      <c r="I13" s="1">
        <v>8</v>
      </c>
      <c r="J13" s="1">
        <v>9</v>
      </c>
      <c r="K13" s="1">
        <v>8</v>
      </c>
      <c r="L13" s="1">
        <v>8</v>
      </c>
    </row>
    <row r="14" spans="1:12" ht="12.75">
      <c r="A14" s="4" t="s">
        <v>47</v>
      </c>
      <c r="B14" s="4" t="s">
        <v>48</v>
      </c>
      <c r="C14" s="4" t="s">
        <v>49</v>
      </c>
      <c r="D14" s="4"/>
      <c r="E14" s="2">
        <v>7</v>
      </c>
      <c r="F14" s="1">
        <v>7</v>
      </c>
      <c r="G14" s="1">
        <v>8</v>
      </c>
      <c r="H14" s="1">
        <v>9</v>
      </c>
      <c r="I14" s="1">
        <v>8</v>
      </c>
      <c r="J14" s="1">
        <v>9</v>
      </c>
      <c r="K14" s="1">
        <v>9</v>
      </c>
      <c r="L14" s="1">
        <v>8</v>
      </c>
    </row>
    <row r="15" spans="1:12" ht="12.75">
      <c r="A15" s="4" t="s">
        <v>50</v>
      </c>
      <c r="B15" s="4" t="s">
        <v>51</v>
      </c>
      <c r="C15" s="4" t="s">
        <v>16</v>
      </c>
      <c r="D15" s="4"/>
      <c r="E15" s="2">
        <v>12.5</v>
      </c>
      <c r="F15" s="1">
        <v>5</v>
      </c>
      <c r="G15" s="1">
        <v>9</v>
      </c>
      <c r="H15" s="1">
        <v>8</v>
      </c>
      <c r="I15" s="1">
        <v>8</v>
      </c>
      <c r="J15" s="1">
        <v>10</v>
      </c>
      <c r="K15" s="1">
        <v>9</v>
      </c>
      <c r="L15" s="1">
        <v>9</v>
      </c>
    </row>
    <row r="16" spans="1:12" ht="12.75">
      <c r="A16" s="4" t="s">
        <v>50</v>
      </c>
      <c r="B16" s="4" t="s">
        <v>52</v>
      </c>
      <c r="C16" s="4" t="s">
        <v>53</v>
      </c>
      <c r="D16" s="4"/>
      <c r="E16" s="2">
        <v>13.7</v>
      </c>
      <c r="F16" s="1">
        <v>6</v>
      </c>
      <c r="G16" s="1">
        <v>8</v>
      </c>
      <c r="H16" s="1">
        <v>6</v>
      </c>
      <c r="I16" s="1">
        <v>8</v>
      </c>
      <c r="J16" s="1">
        <v>5</v>
      </c>
      <c r="K16" s="1">
        <v>9</v>
      </c>
      <c r="L16" s="1">
        <v>10</v>
      </c>
    </row>
    <row r="17" spans="1:12" ht="12.75">
      <c r="A17" s="1" t="s">
        <v>54</v>
      </c>
      <c r="B17" s="1" t="s">
        <v>55</v>
      </c>
      <c r="C17" s="1" t="s">
        <v>14</v>
      </c>
      <c r="E17" s="2">
        <v>11.8</v>
      </c>
      <c r="F17" s="1">
        <v>7</v>
      </c>
      <c r="G17" s="1">
        <v>7</v>
      </c>
      <c r="H17" s="1">
        <v>10</v>
      </c>
      <c r="I17" s="1">
        <v>7</v>
      </c>
      <c r="J17" s="1">
        <v>9</v>
      </c>
      <c r="K17" s="1">
        <v>8</v>
      </c>
      <c r="L17" s="1">
        <v>10</v>
      </c>
    </row>
    <row r="18" spans="1:12" ht="12.75">
      <c r="A18" s="4" t="s">
        <v>56</v>
      </c>
      <c r="B18" s="4" t="s">
        <v>57</v>
      </c>
      <c r="C18" s="4" t="s">
        <v>14</v>
      </c>
      <c r="D18" s="4"/>
      <c r="E18" s="2">
        <v>11.5</v>
      </c>
      <c r="F18" s="1">
        <v>9</v>
      </c>
      <c r="G18" s="1">
        <v>8</v>
      </c>
      <c r="H18" s="1">
        <v>10</v>
      </c>
      <c r="I18" s="1">
        <v>10</v>
      </c>
      <c r="J18" s="1">
        <v>10</v>
      </c>
      <c r="K18" s="1">
        <v>8</v>
      </c>
      <c r="L18" s="1">
        <v>9</v>
      </c>
    </row>
    <row r="19" spans="1:12" ht="12.75">
      <c r="A19" s="1" t="s">
        <v>19</v>
      </c>
      <c r="B19" s="1" t="s">
        <v>58</v>
      </c>
      <c r="C19" s="1" t="s">
        <v>14</v>
      </c>
      <c r="E19" s="2">
        <v>15</v>
      </c>
      <c r="F19" s="1">
        <v>9</v>
      </c>
      <c r="G19" s="1">
        <v>10</v>
      </c>
      <c r="H19" s="1">
        <v>7</v>
      </c>
      <c r="I19" s="1">
        <v>7</v>
      </c>
      <c r="J19" s="1">
        <v>9</v>
      </c>
      <c r="K19" s="1">
        <v>10</v>
      </c>
      <c r="L19" s="1">
        <v>9</v>
      </c>
    </row>
    <row r="20" spans="1:12" ht="12.75">
      <c r="A20" s="1" t="s">
        <v>11</v>
      </c>
      <c r="B20" s="1" t="s">
        <v>62</v>
      </c>
      <c r="C20" s="1" t="s">
        <v>14</v>
      </c>
      <c r="E20" s="2">
        <v>15</v>
      </c>
      <c r="F20" s="1">
        <v>9</v>
      </c>
      <c r="G20" s="1">
        <v>8</v>
      </c>
      <c r="H20" s="1">
        <v>9</v>
      </c>
      <c r="I20" s="1">
        <v>8</v>
      </c>
      <c r="J20" s="1">
        <v>10</v>
      </c>
      <c r="K20" s="1">
        <v>9</v>
      </c>
      <c r="L20" s="1">
        <v>10</v>
      </c>
    </row>
    <row r="21" spans="1:12" ht="12.75">
      <c r="A21" s="1" t="s">
        <v>11</v>
      </c>
      <c r="B21" s="1" t="s">
        <v>68</v>
      </c>
      <c r="C21" s="1" t="s">
        <v>14</v>
      </c>
      <c r="E21" s="2">
        <v>10</v>
      </c>
      <c r="F21" s="1">
        <v>9</v>
      </c>
      <c r="G21" s="1">
        <v>9</v>
      </c>
      <c r="H21" s="1">
        <v>8</v>
      </c>
      <c r="I21" s="1">
        <v>8</v>
      </c>
      <c r="J21" s="1">
        <v>8</v>
      </c>
      <c r="K21" s="1">
        <v>8</v>
      </c>
      <c r="L21" s="1">
        <v>10</v>
      </c>
    </row>
    <row r="22" spans="1:12" ht="12.75">
      <c r="A22" s="1" t="s">
        <v>70</v>
      </c>
      <c r="B22" s="1" t="s">
        <v>72</v>
      </c>
      <c r="C22" s="1" t="s">
        <v>69</v>
      </c>
      <c r="E22" s="2">
        <v>13.8</v>
      </c>
      <c r="F22" s="1">
        <v>9</v>
      </c>
      <c r="G22" s="1">
        <v>10</v>
      </c>
      <c r="H22" s="1">
        <v>9</v>
      </c>
      <c r="I22" s="1">
        <v>9</v>
      </c>
      <c r="J22" s="1">
        <v>9</v>
      </c>
      <c r="K22" s="1">
        <v>9</v>
      </c>
      <c r="L22" s="1">
        <v>10</v>
      </c>
    </row>
    <row r="23" spans="1:12" ht="12.75">
      <c r="A23" s="1" t="s">
        <v>11</v>
      </c>
      <c r="B23" s="1" t="s">
        <v>71</v>
      </c>
      <c r="C23" s="1" t="s">
        <v>16</v>
      </c>
      <c r="E23" s="2">
        <v>7.5</v>
      </c>
      <c r="F23" s="1">
        <v>8</v>
      </c>
      <c r="G23" s="1">
        <v>7</v>
      </c>
      <c r="H23" s="1">
        <v>6</v>
      </c>
      <c r="I23" s="1">
        <v>7</v>
      </c>
      <c r="J23" s="1">
        <v>8</v>
      </c>
      <c r="K23" s="1">
        <v>7</v>
      </c>
      <c r="L23" s="1">
        <v>9</v>
      </c>
    </row>
    <row r="24" spans="1:12" ht="12.75">
      <c r="A24" s="1" t="s">
        <v>59</v>
      </c>
      <c r="B24" s="1" t="s">
        <v>60</v>
      </c>
      <c r="C24" s="1" t="s">
        <v>61</v>
      </c>
      <c r="E24" s="2">
        <v>3.4</v>
      </c>
      <c r="F24" s="1">
        <v>8</v>
      </c>
      <c r="G24" s="1">
        <v>8</v>
      </c>
      <c r="H24" s="1">
        <v>7</v>
      </c>
      <c r="I24" s="1">
        <v>8</v>
      </c>
      <c r="J24" s="1">
        <v>8</v>
      </c>
      <c r="K24" s="1">
        <v>6</v>
      </c>
      <c r="L24" s="1">
        <v>6</v>
      </c>
    </row>
    <row r="25" spans="1:12" ht="12.75">
      <c r="A25" s="1" t="s">
        <v>59</v>
      </c>
      <c r="B25" s="1" t="s">
        <v>63</v>
      </c>
      <c r="C25" s="1" t="s">
        <v>64</v>
      </c>
      <c r="E25" s="2">
        <v>5.4</v>
      </c>
      <c r="F25" s="1">
        <v>8</v>
      </c>
      <c r="G25" s="1">
        <v>8</v>
      </c>
      <c r="H25" s="1">
        <v>7</v>
      </c>
      <c r="I25" s="1">
        <v>8</v>
      </c>
      <c r="J25" s="1">
        <v>7</v>
      </c>
      <c r="K25" s="1">
        <v>7</v>
      </c>
      <c r="L25" s="1">
        <v>7</v>
      </c>
    </row>
    <row r="26" spans="1:12" ht="12.75">
      <c r="A26" s="1" t="s">
        <v>59</v>
      </c>
      <c r="B26" s="1" t="s">
        <v>65</v>
      </c>
      <c r="C26" s="1" t="s">
        <v>64</v>
      </c>
      <c r="E26" s="2">
        <v>5.4</v>
      </c>
      <c r="F26" s="1">
        <v>7</v>
      </c>
      <c r="G26" s="1">
        <v>7</v>
      </c>
      <c r="H26" s="1">
        <v>7</v>
      </c>
      <c r="I26" s="1">
        <v>5</v>
      </c>
      <c r="J26" s="1">
        <v>7</v>
      </c>
      <c r="K26" s="1">
        <v>6</v>
      </c>
      <c r="L26" s="1">
        <v>6</v>
      </c>
    </row>
    <row r="27" spans="1:12" ht="12.75">
      <c r="A27" s="1" t="s">
        <v>59</v>
      </c>
      <c r="B27" s="1" t="s">
        <v>66</v>
      </c>
      <c r="C27" s="1" t="s">
        <v>67</v>
      </c>
      <c r="E27" s="2">
        <v>5.8</v>
      </c>
      <c r="F27" s="1">
        <v>7</v>
      </c>
      <c r="G27" s="1">
        <v>7</v>
      </c>
      <c r="H27" s="1">
        <v>6</v>
      </c>
      <c r="I27" s="1">
        <v>5</v>
      </c>
      <c r="J27" s="1">
        <v>5</v>
      </c>
      <c r="K27" s="1">
        <v>8</v>
      </c>
      <c r="L27" s="1">
        <v>7</v>
      </c>
    </row>
    <row r="28" spans="1:12" ht="12.75">
      <c r="A28" s="1" t="s">
        <v>73</v>
      </c>
      <c r="B28" s="1" t="s">
        <v>74</v>
      </c>
      <c r="C28" s="1" t="s">
        <v>14</v>
      </c>
      <c r="E28" s="2">
        <v>10</v>
      </c>
      <c r="F28" s="1">
        <v>9</v>
      </c>
      <c r="G28" s="1">
        <v>10</v>
      </c>
      <c r="H28" s="1">
        <v>9</v>
      </c>
      <c r="I28" s="1">
        <v>8</v>
      </c>
      <c r="J28" s="1">
        <v>9</v>
      </c>
      <c r="K28" s="1">
        <v>8</v>
      </c>
      <c r="L28" s="1">
        <v>10</v>
      </c>
    </row>
    <row r="29" spans="1:12" ht="12.75">
      <c r="A29" s="11" t="s">
        <v>75</v>
      </c>
      <c r="B29" s="5" t="s">
        <v>76</v>
      </c>
      <c r="C29" s="5" t="s">
        <v>77</v>
      </c>
      <c r="D29" s="5"/>
      <c r="E29" s="2">
        <v>8.5</v>
      </c>
      <c r="F29" s="1">
        <v>7</v>
      </c>
      <c r="G29" s="1">
        <v>7</v>
      </c>
      <c r="H29" s="1">
        <v>7</v>
      </c>
      <c r="I29" s="1">
        <v>7</v>
      </c>
      <c r="J29" s="1">
        <v>8</v>
      </c>
      <c r="K29" s="1">
        <v>8</v>
      </c>
      <c r="L29" s="1">
        <v>8</v>
      </c>
    </row>
    <row r="30" spans="1:12" ht="12.75">
      <c r="A30" s="11" t="s">
        <v>80</v>
      </c>
      <c r="B30" s="5" t="s">
        <v>81</v>
      </c>
      <c r="C30" s="5" t="s">
        <v>67</v>
      </c>
      <c r="D30" s="5"/>
      <c r="E30" s="2">
        <v>5.1</v>
      </c>
      <c r="F30" s="1">
        <v>7</v>
      </c>
      <c r="G30" s="1">
        <v>8</v>
      </c>
      <c r="H30" s="1">
        <v>9</v>
      </c>
      <c r="I30" s="1">
        <v>8</v>
      </c>
      <c r="J30" s="1">
        <v>7</v>
      </c>
      <c r="K30" s="1">
        <v>7</v>
      </c>
      <c r="L30" s="1">
        <v>9</v>
      </c>
    </row>
    <row r="31" spans="1:12" ht="12.75">
      <c r="A31" s="11" t="s">
        <v>82</v>
      </c>
      <c r="B31" s="5" t="s">
        <v>83</v>
      </c>
      <c r="C31" s="5" t="s">
        <v>53</v>
      </c>
      <c r="D31" s="5"/>
      <c r="E31" s="2">
        <v>10.2</v>
      </c>
      <c r="F31" s="1">
        <v>7</v>
      </c>
      <c r="G31" s="1">
        <v>8</v>
      </c>
      <c r="H31" s="1">
        <v>9</v>
      </c>
      <c r="I31" s="1">
        <v>8</v>
      </c>
      <c r="J31" s="1">
        <v>7</v>
      </c>
      <c r="K31" s="1">
        <v>7</v>
      </c>
      <c r="L31" s="1">
        <v>9</v>
      </c>
    </row>
    <row r="32" spans="1:12" ht="12.75">
      <c r="A32" s="11" t="s">
        <v>82</v>
      </c>
      <c r="B32" s="5" t="s">
        <v>84</v>
      </c>
      <c r="C32" s="5" t="s">
        <v>14</v>
      </c>
      <c r="D32" s="5"/>
      <c r="E32" s="2">
        <v>11</v>
      </c>
      <c r="F32" s="1">
        <v>9</v>
      </c>
      <c r="G32" s="1">
        <v>10</v>
      </c>
      <c r="H32" s="1">
        <v>10</v>
      </c>
      <c r="I32" s="1">
        <v>8</v>
      </c>
      <c r="J32" s="1">
        <v>9</v>
      </c>
      <c r="K32" s="1">
        <v>7</v>
      </c>
      <c r="L32" s="1">
        <v>10</v>
      </c>
    </row>
    <row r="33" spans="1:12" ht="12.75">
      <c r="A33" s="11" t="s">
        <v>12</v>
      </c>
      <c r="B33" s="5" t="s">
        <v>85</v>
      </c>
      <c r="C33" s="5" t="s">
        <v>86</v>
      </c>
      <c r="D33" s="5"/>
      <c r="E33" s="2">
        <v>6</v>
      </c>
      <c r="F33" s="1">
        <v>6</v>
      </c>
      <c r="G33" s="1">
        <v>6</v>
      </c>
      <c r="H33" s="1">
        <v>6</v>
      </c>
      <c r="I33" s="1">
        <v>6</v>
      </c>
      <c r="J33" s="1">
        <v>8</v>
      </c>
      <c r="K33" s="1">
        <v>5</v>
      </c>
      <c r="L33" s="1">
        <v>6</v>
      </c>
    </row>
    <row r="34" spans="1:12" ht="12.75">
      <c r="A34" s="11" t="s">
        <v>87</v>
      </c>
      <c r="B34" s="5" t="s">
        <v>88</v>
      </c>
      <c r="C34" s="5" t="s">
        <v>89</v>
      </c>
      <c r="D34" s="5"/>
      <c r="E34" s="2">
        <v>4.5</v>
      </c>
      <c r="F34" s="1">
        <v>3</v>
      </c>
      <c r="G34" s="1">
        <v>4</v>
      </c>
      <c r="H34" s="1">
        <v>4</v>
      </c>
      <c r="I34" s="1">
        <v>2</v>
      </c>
      <c r="J34" s="1">
        <v>4</v>
      </c>
      <c r="K34" s="1">
        <v>4</v>
      </c>
      <c r="L34" s="1">
        <v>2</v>
      </c>
    </row>
    <row r="35" spans="1:12" ht="12.75">
      <c r="A35" s="11" t="s">
        <v>90</v>
      </c>
      <c r="B35" s="5" t="s">
        <v>91</v>
      </c>
      <c r="C35" s="5" t="s">
        <v>17</v>
      </c>
      <c r="D35" s="5"/>
      <c r="E35" s="2">
        <v>9.7</v>
      </c>
      <c r="F35" s="1">
        <v>8</v>
      </c>
      <c r="G35" s="1">
        <v>7</v>
      </c>
      <c r="H35" s="1">
        <v>8</v>
      </c>
      <c r="I35" s="1">
        <v>7</v>
      </c>
      <c r="J35" s="1">
        <v>7</v>
      </c>
      <c r="K35" s="1">
        <v>8</v>
      </c>
      <c r="L35" s="1">
        <v>8</v>
      </c>
    </row>
    <row r="36" spans="1:12" ht="12.75">
      <c r="A36" s="11" t="s">
        <v>92</v>
      </c>
      <c r="B36" s="5" t="s">
        <v>93</v>
      </c>
      <c r="C36" s="5" t="s">
        <v>69</v>
      </c>
      <c r="D36" s="5"/>
      <c r="E36" s="2">
        <v>11</v>
      </c>
      <c r="F36" s="1">
        <v>9</v>
      </c>
      <c r="G36" s="1">
        <v>7</v>
      </c>
      <c r="H36" s="1">
        <v>8</v>
      </c>
      <c r="I36" s="1">
        <v>6</v>
      </c>
      <c r="J36" s="1">
        <v>4</v>
      </c>
      <c r="K36" s="1">
        <v>8</v>
      </c>
      <c r="L36" s="1">
        <v>8</v>
      </c>
    </row>
    <row r="37" spans="1:12" ht="12.75">
      <c r="A37" s="11" t="s">
        <v>94</v>
      </c>
      <c r="B37" s="5" t="s">
        <v>95</v>
      </c>
      <c r="C37" s="5" t="s">
        <v>96</v>
      </c>
      <c r="D37" s="5"/>
      <c r="E37" s="2">
        <v>7</v>
      </c>
      <c r="F37" s="1">
        <v>5</v>
      </c>
      <c r="G37" s="1">
        <v>6</v>
      </c>
      <c r="H37" s="1">
        <v>6</v>
      </c>
      <c r="I37" s="1">
        <v>5</v>
      </c>
      <c r="J37" s="1">
        <v>6</v>
      </c>
      <c r="K37" s="1">
        <v>6</v>
      </c>
      <c r="L37" s="1">
        <v>5</v>
      </c>
    </row>
    <row r="38" spans="1:12" ht="12.75">
      <c r="A38" s="11" t="s">
        <v>75</v>
      </c>
      <c r="B38" s="5" t="s">
        <v>97</v>
      </c>
      <c r="C38" s="5" t="s">
        <v>14</v>
      </c>
      <c r="D38" s="5"/>
      <c r="E38" s="2">
        <v>11</v>
      </c>
      <c r="F38" s="1">
        <v>9</v>
      </c>
      <c r="G38" s="1">
        <v>10</v>
      </c>
      <c r="H38" s="1">
        <v>9</v>
      </c>
      <c r="I38" s="1">
        <v>7</v>
      </c>
      <c r="J38" s="1">
        <v>9</v>
      </c>
      <c r="K38" s="1">
        <v>9</v>
      </c>
      <c r="L38" s="1">
        <v>8</v>
      </c>
    </row>
    <row r="39" spans="1:12" ht="12.75">
      <c r="A39" s="11" t="s">
        <v>78</v>
      </c>
      <c r="B39" s="5" t="s">
        <v>98</v>
      </c>
      <c r="C39" s="5" t="s">
        <v>14</v>
      </c>
      <c r="D39" s="5"/>
      <c r="E39" s="2">
        <v>10</v>
      </c>
      <c r="F39" s="1">
        <v>7</v>
      </c>
      <c r="G39" s="1">
        <v>7</v>
      </c>
      <c r="H39" s="1">
        <v>8</v>
      </c>
      <c r="I39" s="1">
        <v>7</v>
      </c>
      <c r="J39" s="1">
        <v>9</v>
      </c>
      <c r="K39" s="1">
        <v>7</v>
      </c>
      <c r="L39" s="1">
        <v>7</v>
      </c>
    </row>
    <row r="40" spans="1:12" ht="12.75">
      <c r="A40" s="1" t="s">
        <v>78</v>
      </c>
      <c r="B40" s="1" t="s">
        <v>79</v>
      </c>
      <c r="C40" s="1" t="s">
        <v>79</v>
      </c>
      <c r="E40" s="2">
        <v>8</v>
      </c>
      <c r="F40" s="1">
        <v>8</v>
      </c>
      <c r="G40" s="1">
        <v>8</v>
      </c>
      <c r="H40" s="1">
        <v>7</v>
      </c>
      <c r="I40" s="1">
        <v>7</v>
      </c>
      <c r="J40" s="1">
        <v>8</v>
      </c>
      <c r="K40" s="1">
        <v>8</v>
      </c>
      <c r="L40" s="1">
        <v>7</v>
      </c>
    </row>
    <row r="41" spans="1:12" ht="12.75">
      <c r="A41" s="1" t="s">
        <v>78</v>
      </c>
      <c r="B41" s="1" t="s">
        <v>99</v>
      </c>
      <c r="C41" s="1" t="s">
        <v>14</v>
      </c>
      <c r="E41" s="2">
        <v>11</v>
      </c>
      <c r="F41" s="1">
        <v>7</v>
      </c>
      <c r="G41" s="1">
        <v>9</v>
      </c>
      <c r="H41" s="1">
        <v>7</v>
      </c>
      <c r="I41" s="1">
        <v>5</v>
      </c>
      <c r="J41" s="1">
        <v>5</v>
      </c>
      <c r="K41" s="1">
        <v>5</v>
      </c>
      <c r="L41" s="1">
        <v>10</v>
      </c>
    </row>
    <row r="42" spans="1:12" ht="12.75">
      <c r="A42" s="12" t="s">
        <v>78</v>
      </c>
      <c r="B42" s="4" t="s">
        <v>100</v>
      </c>
      <c r="C42" s="4" t="s">
        <v>14</v>
      </c>
      <c r="D42" s="4"/>
      <c r="E42" s="2">
        <v>11</v>
      </c>
      <c r="F42" s="1">
        <v>9</v>
      </c>
      <c r="G42" s="1">
        <v>8</v>
      </c>
      <c r="H42" s="1">
        <v>8</v>
      </c>
      <c r="I42" s="1">
        <v>8</v>
      </c>
      <c r="J42" s="1">
        <v>8</v>
      </c>
      <c r="K42" s="1">
        <v>8</v>
      </c>
      <c r="L42" s="1">
        <v>10</v>
      </c>
    </row>
    <row r="43" spans="1:12" ht="12.75">
      <c r="A43" s="1" t="s">
        <v>101</v>
      </c>
      <c r="B43" s="17" t="s">
        <v>102</v>
      </c>
      <c r="C43" s="1" t="s">
        <v>103</v>
      </c>
      <c r="E43" s="2">
        <v>10</v>
      </c>
      <c r="F43" s="1">
        <v>8</v>
      </c>
      <c r="G43" s="1">
        <v>7</v>
      </c>
      <c r="H43" s="1">
        <v>8</v>
      </c>
      <c r="I43" s="1">
        <v>8</v>
      </c>
      <c r="J43" s="1">
        <v>9</v>
      </c>
      <c r="K43" s="1">
        <v>9</v>
      </c>
      <c r="L43" s="1">
        <v>8</v>
      </c>
    </row>
    <row r="44" spans="1:12" ht="12.75">
      <c r="A44" s="1" t="s">
        <v>104</v>
      </c>
      <c r="B44" s="1" t="s">
        <v>105</v>
      </c>
      <c r="C44" s="1" t="s">
        <v>103</v>
      </c>
      <c r="E44" s="2">
        <v>10.4</v>
      </c>
      <c r="F44" s="1">
        <v>9</v>
      </c>
      <c r="G44" s="1">
        <v>9</v>
      </c>
      <c r="H44" s="1">
        <v>9</v>
      </c>
      <c r="I44" s="1">
        <v>9</v>
      </c>
      <c r="J44" s="1">
        <v>9</v>
      </c>
      <c r="K44" s="1">
        <v>9</v>
      </c>
      <c r="L44" s="1">
        <v>8</v>
      </c>
    </row>
    <row r="45" spans="1:12" ht="12.75">
      <c r="A45" s="12" t="s">
        <v>106</v>
      </c>
      <c r="B45" s="4" t="s">
        <v>107</v>
      </c>
      <c r="C45" s="4" t="s">
        <v>14</v>
      </c>
      <c r="D45" s="4"/>
      <c r="E45" s="2">
        <v>10.5</v>
      </c>
      <c r="F45" s="1">
        <v>8</v>
      </c>
      <c r="G45" s="1">
        <v>10</v>
      </c>
      <c r="H45" s="1">
        <v>10</v>
      </c>
      <c r="I45" s="1">
        <v>9</v>
      </c>
      <c r="J45" s="1">
        <v>9</v>
      </c>
      <c r="K45" s="1">
        <v>8</v>
      </c>
      <c r="L45" s="1">
        <v>8</v>
      </c>
    </row>
    <row r="46" spans="1:12" ht="12.75">
      <c r="A46" s="4" t="s">
        <v>108</v>
      </c>
      <c r="B46" s="4" t="s">
        <v>109</v>
      </c>
      <c r="C46" s="4" t="s">
        <v>14</v>
      </c>
      <c r="D46" s="4"/>
      <c r="E46" s="2">
        <v>18.5</v>
      </c>
      <c r="F46" s="1">
        <v>0</v>
      </c>
      <c r="G46" s="1">
        <v>10</v>
      </c>
      <c r="H46" s="1">
        <v>9</v>
      </c>
      <c r="I46" s="1">
        <v>7</v>
      </c>
      <c r="J46" s="1">
        <v>7</v>
      </c>
      <c r="K46" s="1">
        <v>8</v>
      </c>
      <c r="L46" s="1">
        <v>10</v>
      </c>
    </row>
    <row r="47" spans="1:12" ht="12.75">
      <c r="A47" s="4" t="s">
        <v>18</v>
      </c>
      <c r="B47" s="4" t="s">
        <v>110</v>
      </c>
      <c r="C47" s="4" t="s">
        <v>14</v>
      </c>
      <c r="D47" s="4"/>
      <c r="E47" s="2">
        <v>10.5</v>
      </c>
      <c r="F47" s="1">
        <v>8</v>
      </c>
      <c r="G47" s="1">
        <v>10</v>
      </c>
      <c r="H47" s="1">
        <v>10</v>
      </c>
      <c r="I47" s="1">
        <v>8</v>
      </c>
      <c r="J47" s="1">
        <v>10</v>
      </c>
      <c r="K47" s="1">
        <v>8</v>
      </c>
      <c r="L47" s="1">
        <v>10</v>
      </c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5" spans="1:4" ht="12.75">
      <c r="A55" s="12"/>
      <c r="B55" s="4"/>
      <c r="C55" s="4"/>
      <c r="D55" s="4"/>
    </row>
    <row r="56" spans="1:11" ht="12.75">
      <c r="A56" s="12"/>
      <c r="B56" s="4"/>
      <c r="C56" s="4"/>
      <c r="D56" s="4"/>
      <c r="F56" s="3"/>
      <c r="G56" s="3"/>
      <c r="H56" s="3"/>
      <c r="I56" s="3"/>
      <c r="J56" s="3"/>
      <c r="K56" s="3"/>
    </row>
    <row r="57" spans="1:12" ht="12.75">
      <c r="A57" s="1" t="s">
        <v>3</v>
      </c>
      <c r="B57" s="1">
        <f>SUBTOTAL(3,B4:B56)</f>
        <v>44</v>
      </c>
      <c r="E57" s="6">
        <f>SUBTOTAL(1,E4:E56)</f>
        <v>9.174227272727272</v>
      </c>
      <c r="F57" s="14">
        <f aca="true" t="shared" si="0" ref="F57:L57">AVERAGE(F4:F56)</f>
        <v>7.113636363636363</v>
      </c>
      <c r="G57" s="14">
        <f t="shared" si="0"/>
        <v>7.840909090909091</v>
      </c>
      <c r="H57" s="14">
        <f>AVERAGE(H4:H56)</f>
        <v>7.795454545454546</v>
      </c>
      <c r="I57" s="14">
        <f t="shared" si="0"/>
        <v>7.295454545454546</v>
      </c>
      <c r="J57" s="14">
        <f t="shared" si="0"/>
        <v>7.704545454545454</v>
      </c>
      <c r="K57" s="14">
        <f t="shared" si="0"/>
        <v>7.545454545454546</v>
      </c>
      <c r="L57" s="14">
        <f t="shared" si="0"/>
        <v>7.954545454545454</v>
      </c>
    </row>
    <row r="58" ht="12.75">
      <c r="E58" s="6">
        <f>SUBTOTAL(4,E4:E56)</f>
        <v>18.5</v>
      </c>
    </row>
    <row r="59" ht="12.75">
      <c r="E59" s="6">
        <f>SUBTOTAL(5,E4:E56)</f>
        <v>3.4</v>
      </c>
    </row>
    <row r="60" ht="12.75">
      <c r="E60" s="6"/>
    </row>
  </sheetData>
  <sheetProtection/>
  <autoFilter ref="A3:K55"/>
  <mergeCells count="1">
    <mergeCell ref="A1:B1"/>
  </mergeCells>
  <printOptions/>
  <pageMargins left="0.75" right="0.75" top="1" bottom="1" header="0.5" footer="0.5"/>
  <pageSetup fitToWidth="2" fitToHeight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2011-02-09T11:50:23Z</cp:lastPrinted>
  <dcterms:created xsi:type="dcterms:W3CDTF">2005-11-27T16:33:53Z</dcterms:created>
  <dcterms:modified xsi:type="dcterms:W3CDTF">2015-11-02T14:21:34Z</dcterms:modified>
  <cp:category/>
  <cp:version/>
  <cp:contentType/>
  <cp:contentStatus/>
</cp:coreProperties>
</file>